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sey jaco\Dropbox (Banyan Global)\002 Collaboracion\Subv-Subk\001 Subv\2. RFAs\HON-1-002\A. Solicitation Docs\1. RFA y Anexos\"/>
    </mc:Choice>
  </mc:AlternateContent>
  <bookViews>
    <workbookView xWindow="240" yWindow="168" windowWidth="20112" windowHeight="8448" xr2:uid="{00000000-000D-0000-FFFF-FFFF00000000}"/>
  </bookViews>
  <sheets>
    <sheet name="Presupuesto Detallado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inf1" localSheetId="0">#REF!</definedName>
    <definedName name="__inf1">#REF!</definedName>
    <definedName name="_2_0__123Grap" localSheetId="0" hidden="1">#REF!</definedName>
    <definedName name="_2_0__123Grap" hidden="1">#REF!</definedName>
    <definedName name="_3CONS">#N/A</definedName>
    <definedName name="_4LAB">#N/A</definedName>
    <definedName name="_5ODC">#N/A</definedName>
    <definedName name="_6STAFF">#N/A</definedName>
    <definedName name="_dba11">[1]Parameters!$B$54</definedName>
    <definedName name="_inf1" localSheetId="0">#REF!</definedName>
    <definedName name="_inf1">#REF!</definedName>
    <definedName name="_sal1">'[2]MAIN DETAILED BUDGET'!$G$64</definedName>
    <definedName name="_sal2">'[2]MAIN DETAILED BUDGET'!$I$64</definedName>
    <definedName name="_sal3">'[2]MAIN DETAILED BUDGET'!$K$64</definedName>
    <definedName name="_sal4">'[2]MAIN DETAILED BUDGET'!$M$64</definedName>
    <definedName name="_sal5">'[2]MAIN DETAILED BUDGET'!$O$64</definedName>
    <definedName name="_YR4" localSheetId="0">#REF!</definedName>
    <definedName name="_YR4">#REF!</definedName>
    <definedName name="a" localSheetId="0">#REF!</definedName>
    <definedName name="a">#REF!</definedName>
    <definedName name="actv2">'[3]DETAIL PRIME'!$J$251</definedName>
    <definedName name="actvs">'[3]DETAIL PRIME'!$G$251</definedName>
    <definedName name="actvs3">'[3]DETAIL PRIME'!$M$251</definedName>
    <definedName name="actvs4">'[3]DETAIL PRIME'!$P$251</definedName>
    <definedName name="actvs5">'[3]DETAIL PRIME'!$S$251</definedName>
    <definedName name="adminav" localSheetId="0">#REF!</definedName>
    <definedName name="adminav">#REF!</definedName>
    <definedName name="AGCOSTS" localSheetId="0">#REF!</definedName>
    <definedName name="AGCOSTS">#REF!</definedName>
    <definedName name="aidmax">[1]Parameters!$B$26</definedName>
    <definedName name="airfare">[4]Sheet1!$I$13:$I$15</definedName>
    <definedName name="allow1">'[2]MAIN DETAILED BUDGET'!$G$273</definedName>
    <definedName name="allow2">'[2]MAIN DETAILED BUDGET'!$I$273</definedName>
    <definedName name="allow3">'[2]MAIN DETAILED BUDGET'!$K$273</definedName>
    <definedName name="allow4">'[2]MAIN DETAILED BUDGET'!$M$273</definedName>
    <definedName name="allow5">'[2]MAIN DETAILED BUDGET'!$O$273</definedName>
    <definedName name="Allowances.Yr1">[5]Detail!$F$70</definedName>
    <definedName name="Allowances.Yr2">[5]Detail!$H$70</definedName>
    <definedName name="Allowances.Yr3">[5]Detail!$J$70</definedName>
    <definedName name="Allowances.Yr4">[5]Detail!$L$70</definedName>
    <definedName name="Allowances.Yr5">[5]Detail!$N$70</definedName>
    <definedName name="ANAL" localSheetId="0">#REF!</definedName>
    <definedName name="ANAL">#REF!</definedName>
    <definedName name="annual_increase">[6]formulas!$B$3</definedName>
    <definedName name="asf" localSheetId="0">#REF!</definedName>
    <definedName name="asf">#REF!</definedName>
    <definedName name="assocmult" localSheetId="0">#REF!</definedName>
    <definedName name="assocmult">#REF!</definedName>
    <definedName name="AverageSTTASalYr1" localSheetId="0">#REF!</definedName>
    <definedName name="AverageSTTASalYr1">#REF!</definedName>
    <definedName name="avloctrip">[1]Parameters!$B$73</definedName>
    <definedName name="awardfee" localSheetId="0">#REF!</definedName>
    <definedName name="awardfee">#REF!</definedName>
    <definedName name="Ban_EXPAT_ST_Sal">[1]Parameters!$AH$138</definedName>
    <definedName name="banedall1">[1]Parameters!$AH$90</definedName>
    <definedName name="banedall2">[1]Parameters!$AH$91</definedName>
    <definedName name="basefee" localSheetId="0">#REF!</definedName>
    <definedName name="basefee">#REF!</definedName>
    <definedName name="big" localSheetId="0">#REF!</definedName>
    <definedName name="big">#REF!</definedName>
    <definedName name="bonus">[1]Parameters!$AJ$112</definedName>
    <definedName name="budget" localSheetId="0">#REF!</definedName>
    <definedName name="budget">#REF!</definedName>
    <definedName name="caallow">[1]Parameters!$AJ$110</definedName>
    <definedName name="CCN.Labor.Esc">[7]Refs!$C$15</definedName>
    <definedName name="CCN.Staff.Days.Per.Mo">[8]Refs!$B$12</definedName>
    <definedName name="ccninflation" localSheetId="0">'[9]Formula Values'!#REF!</definedName>
    <definedName name="ccninflation">'[9]Formula Values'!#REF!</definedName>
    <definedName name="ccnmult" localSheetId="0">#REF!</definedName>
    <definedName name="ccnmult">#REF!</definedName>
    <definedName name="Chem">[1]Parameters!$B$6</definedName>
    <definedName name="Client">[1]Parameters!$B$9</definedName>
    <definedName name="clin1base" localSheetId="0">#REF!</definedName>
    <definedName name="clin1base">#REF!</definedName>
    <definedName name="clin1oy1" localSheetId="0">#REF!</definedName>
    <definedName name="clin1oy1">#REF!</definedName>
    <definedName name="clin1oy2" localSheetId="0">#REF!</definedName>
    <definedName name="clin1oy2">#REF!</definedName>
    <definedName name="clin1oy3" localSheetId="0">#REF!</definedName>
    <definedName name="clin1oy3">#REF!</definedName>
    <definedName name="clin1oy4" localSheetId="0">#REF!</definedName>
    <definedName name="clin1oy4">#REF!</definedName>
    <definedName name="clin2base" localSheetId="0">#REF!</definedName>
    <definedName name="clin2base">#REF!</definedName>
    <definedName name="clin2oy1" localSheetId="0">#REF!</definedName>
    <definedName name="clin2oy1">#REF!</definedName>
    <definedName name="clin2oy2" localSheetId="0">#REF!</definedName>
    <definedName name="clin2oy2">#REF!</definedName>
    <definedName name="clin2oy3" localSheetId="0">#REF!</definedName>
    <definedName name="clin2oy3">#REF!</definedName>
    <definedName name="clin2oy4" localSheetId="0">#REF!</definedName>
    <definedName name="clin2oy4">#REF!</definedName>
    <definedName name="clin3base" localSheetId="0">#REF!</definedName>
    <definedName name="clin3base">#REF!</definedName>
    <definedName name="clin3oy1" localSheetId="0">#REF!</definedName>
    <definedName name="clin3oy1">#REF!</definedName>
    <definedName name="clin3oy2" localSheetId="0">#REF!</definedName>
    <definedName name="clin3oy2">#REF!</definedName>
    <definedName name="clin3oy3" localSheetId="0">#REF!</definedName>
    <definedName name="clin3oy3">#REF!</definedName>
    <definedName name="clin3oy4" localSheetId="0">#REF!</definedName>
    <definedName name="clin3oy4">#REF!</definedName>
    <definedName name="cmrp" localSheetId="0">#REF!</definedName>
    <definedName name="cmrp">#REF!</definedName>
    <definedName name="COLA_COP_Moz">[10]Parameters!$S$94</definedName>
    <definedName name="COLA_COP_Zam">[10]Parameters!$B$91</definedName>
    <definedName name="COLA_Ops_Dir_Moz">[10]Parameters!$S$95</definedName>
    <definedName name="COLA_Ops_Dir_Zam">[10]Parameters!$B$92</definedName>
    <definedName name="COMMUNICATION">[4]Sheet1!$B$70:$B$74</definedName>
    <definedName name="CompA" localSheetId="0">#REF!</definedName>
    <definedName name="CompA">#REF!</definedName>
    <definedName name="CompAFinMgr" localSheetId="0">#REF!</definedName>
    <definedName name="CompAFinMgr">#REF!</definedName>
    <definedName name="CompAProjOff" localSheetId="0">#REF!</definedName>
    <definedName name="CompAProjOff">#REF!</definedName>
    <definedName name="CompASecAdv" localSheetId="0">#REF!</definedName>
    <definedName name="CompASecAdv">#REF!</definedName>
    <definedName name="CompASrAdv" localSheetId="0">#REF!</definedName>
    <definedName name="CompASrAdv">#REF!</definedName>
    <definedName name="CompASrProjAst" localSheetId="0">#REF!</definedName>
    <definedName name="CompASrProjAst">#REF!</definedName>
    <definedName name="Conference.PerDiem">[7]Refs!$C$24</definedName>
    <definedName name="confperdiem" localSheetId="0">#REF!</definedName>
    <definedName name="confperdiem">#REF!</definedName>
    <definedName name="consltfringe" localSheetId="0">'[2]MAIN DETAILED BUDGET'!#REF!</definedName>
    <definedName name="consltfringe">'[2]MAIN DETAILED BUDGET'!#REF!</definedName>
    <definedName name="CONST" localSheetId="0">#REF!</definedName>
    <definedName name="CONST">#REF!</definedName>
    <definedName name="Consult.Days.Per.Mo">[8]Refs!$B$12</definedName>
    <definedName name="Consultants.Yr1">[5]Detail!$F$84</definedName>
    <definedName name="Consultants.Yr2">[5]Detail!$H$84</definedName>
    <definedName name="Consultants.Yr3">[5]Detail!$J$84</definedName>
    <definedName name="Consultants.Yr4">[5]Detail!$L$84</definedName>
    <definedName name="Consultants.Yr5">[5]Detail!$N$84</definedName>
    <definedName name="consultmult" localSheetId="0">#REF!</definedName>
    <definedName name="consultmult">#REF!</definedName>
    <definedName name="CONTRACTS">[4]Sheet1!$B$45:$B$51</definedName>
    <definedName name="COP.HO.Consult">[7]Refs!$C$23</definedName>
    <definedName name="copav" localSheetId="0">#REF!</definedName>
    <definedName name="copav">#REF!</definedName>
    <definedName name="copyr1" localSheetId="0">#REF!</definedName>
    <definedName name="copyr1">#REF!</definedName>
    <definedName name="copyr2" localSheetId="0">#REF!</definedName>
    <definedName name="copyr2">#REF!</definedName>
    <definedName name="copyr3" localSheetId="0">#REF!</definedName>
    <definedName name="copyr3">#REF!</definedName>
    <definedName name="countryinf" localSheetId="0">#REF!</definedName>
    <definedName name="countryinf">#REF!</definedName>
    <definedName name="CST.Labor.Esc.Rate">[11]Refs!$B$15</definedName>
    <definedName name="DATA" localSheetId="0">#REF!</definedName>
    <definedName name="DATA">#REF!</definedName>
    <definedName name="Date">[1]Parameters!$B$10</definedName>
    <definedName name="Days_Per_Month">[1]Parameters!$B$106</definedName>
    <definedName name="dayspermo">[1]Parameters!$B$48</definedName>
    <definedName name="dayspertrip" localSheetId="0">#REF!</definedName>
    <definedName name="dayspertrip">#REF!</definedName>
    <definedName name="DBA" localSheetId="0">#REF!</definedName>
    <definedName name="DBA">#REF!</definedName>
    <definedName name="DETAIL" localSheetId="0">#REF!</definedName>
    <definedName name="DETAIL">#REF!</definedName>
    <definedName name="differential" localSheetId="0">[12]formulas!#REF!</definedName>
    <definedName name="differential">[12]formulas!#REF!</definedName>
    <definedName name="dircost">'[2]MAIN DETAILED BUDGET'!$G$334</definedName>
    <definedName name="dircost2">'[2]MAIN DETAILED BUDGET'!$I$334</definedName>
    <definedName name="dircost3">'[2]MAIN DETAILED BUDGET'!$K$334</definedName>
    <definedName name="dircost4">'[2]MAIN DETAILED BUDGET'!$M$334</definedName>
    <definedName name="dircost5">'[2]MAIN DETAILED BUDGET'!$O$334</definedName>
    <definedName name="DOCUMENTATION">[4]Sheet1!$B$64:$B$67</definedName>
    <definedName name="dpt" localSheetId="0">#REF!</definedName>
    <definedName name="dpt">#REF!</definedName>
    <definedName name="edallmoz1">[10]Parameters!$S$89</definedName>
    <definedName name="edallmoz2">[10]Parameters!$S$90</definedName>
    <definedName name="edallmoz3">[10]Parameters!$S$91</definedName>
    <definedName name="edallzam1">[10]Parameters!$B$87</definedName>
    <definedName name="edallzam2">[10]Parameters!$B$88</definedName>
    <definedName name="ef" localSheetId="0">#REF!</definedName>
    <definedName name="ef">#REF!</definedName>
    <definedName name="Equipment.Yr1">[5]Detail!$F$122</definedName>
    <definedName name="Equipment.Yr2">[5]Detail!$H$122</definedName>
    <definedName name="Equipment.Yr3">[5]Detail!$J$122</definedName>
    <definedName name="Equipment.Yr4">[5]Detail!$L$122</definedName>
    <definedName name="Equipment.Yr5">[5]Detail!$N$122</definedName>
    <definedName name="EXC" localSheetId="0">#REF!</definedName>
    <definedName name="EXC">#REF!</definedName>
    <definedName name="Excess.Subs.Yr1">[5]Detail!$F$210</definedName>
    <definedName name="Excess.Subs.Yr2">[5]Detail!$H$210</definedName>
    <definedName name="Excess.Subs.Yr3">[5]Detail!$J$210</definedName>
    <definedName name="Excess.Subs.Yr4">[5]Detail!$L$210</definedName>
    <definedName name="Excess.Subs.Yr5">[5]Detail!$N$210</definedName>
    <definedName name="expatinflation" localSheetId="0">'[13]Liberia Budget'!#REF!</definedName>
    <definedName name="expatinflation">'[13]Liberia Budget'!#REF!</definedName>
    <definedName name="expatsttadays" localSheetId="0">#REF!</definedName>
    <definedName name="expatsttadays">#REF!</definedName>
    <definedName name="FACARO">'[4]LABOR Worksheet'!$M$2</definedName>
    <definedName name="FACDC">'[4]LABOR Worksheet'!$M$1</definedName>
    <definedName name="FACEARO">'[4]LABOR Worksheet'!$M$3</definedName>
    <definedName name="FB">[14]Pricing!$C$3</definedName>
    <definedName name="fee" localSheetId="0">#REF!</definedName>
    <definedName name="fee">#REF!</definedName>
    <definedName name="Fee.Rate">[11]Refs!$B$9</definedName>
    <definedName name="FFRINGE" localSheetId="0">#REF!</definedName>
    <definedName name="FFRINGE">#REF!</definedName>
    <definedName name="FIELD">[4]Sheet1!$B$27:$B$34</definedName>
    <definedName name="field_fringe" localSheetId="0">#REF!</definedName>
    <definedName name="field_fringe">#REF!</definedName>
    <definedName name="FIELDEARO">[4]Sheet1!$G$27:$G$34</definedName>
    <definedName name="fieldfringe" localSheetId="0">#REF!</definedName>
    <definedName name="fieldfringe">#REF!</definedName>
    <definedName name="fieldmult" localSheetId="0">#REF!</definedName>
    <definedName name="fieldmult">#REF!</definedName>
    <definedName name="fooh">[1]Parameters!$B$30</definedName>
    <definedName name="fringe">'[15]MSI USN Multiplier'!$B$11</definedName>
    <definedName name="Fringe.Rate">[7]Refs!$C$4</definedName>
    <definedName name="fringe1">'[2]MAIN DETAILED BUDGET'!$G$106</definedName>
    <definedName name="fringe2">'[2]MAIN DETAILED BUDGET'!$I$106</definedName>
    <definedName name="fringe3">'[2]MAIN DETAILED BUDGET'!$K$106</definedName>
    <definedName name="fringe4">'[2]MAIN DETAILED BUDGET'!$M$106</definedName>
    <definedName name="fringe5">'[2]MAIN DETAILED BUDGET'!$O$106</definedName>
    <definedName name="FringeARO">'[4]LABOR Worksheet'!$J$2</definedName>
    <definedName name="FRINGEDCS">'[4]LABOR Worksheet'!$J$1</definedName>
    <definedName name="FringeEARO">'[4]LABOR Worksheet'!$J$3</definedName>
    <definedName name="FS" localSheetId="0">[16]formulas!#REF!</definedName>
    <definedName name="FS">[16]formulas!#REF!</definedName>
    <definedName name="g_a" localSheetId="0">#REF!</definedName>
    <definedName name="g_a">#REF!</definedName>
    <definedName name="GA">[14]Pricing!$C$12</definedName>
    <definedName name="GA.Rate">[7]Refs!$C$7</definedName>
    <definedName name="ganda">[6]formulas!$B$7</definedName>
    <definedName name="gandamult">[17]formulas!$B$6</definedName>
    <definedName name="grantfee">[1]Parameters!$B$35</definedName>
    <definedName name="gratuity">[1]Parameters!$AJ$114</definedName>
    <definedName name="HO.Consult">[18]Refs!$B$22</definedName>
    <definedName name="HO.Support.Days.PerDiem">[11]Refs!$B$71</definedName>
    <definedName name="hoallow">[1]Parameters!$AJ$109</definedName>
    <definedName name="hooh">[1]Parameters!$B$29</definedName>
    <definedName name="hours_m">166.67</definedName>
    <definedName name="hours_y">1833</definedName>
    <definedName name="hrp" localSheetId="0">#REF!</definedName>
    <definedName name="hrp">#REF!</definedName>
    <definedName name="HTML_CodePage" hidden="1">1252</definedName>
    <definedName name="HTML_Control" hidden="1">{"'Vietnam'!$E$21:$W$45","'Vietnam'!$E$21:$W$45"}</definedName>
    <definedName name="HTML_Description" hidden="1">""</definedName>
    <definedName name="HTML_Email" hidden="1">""</definedName>
    <definedName name="HTML_Header" hidden="1">"Vietnam"</definedName>
    <definedName name="HTML_LastUpdate" hidden="1">"5/15/00"</definedName>
    <definedName name="HTML_LineAfter" hidden="1">FALSE</definedName>
    <definedName name="HTML_LineBefore" hidden="1">FALSE</definedName>
    <definedName name="HTML_Name" hidden="1">"Unisys"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"Collaboration_Checklist_V2"</definedName>
    <definedName name="HTML1_1" hidden="1">"'[AN$.XLS]LAN Inst'!$A$1:$L$97"</definedName>
    <definedName name="HTML1_10" hidden="1">""</definedName>
    <definedName name="HTML1_11" hidden="1">1</definedName>
    <definedName name="HTML1_12" hidden="1">"O:\ANDERSON\SHARE\TECHTEAM\LAN_OSRC\FINAL\AN$.htm"</definedName>
    <definedName name="HTML1_2" hidden="1">1</definedName>
    <definedName name="HTML1_3" hidden="1">"AN$"</definedName>
    <definedName name="HTML1_4" hidden="1">"LAN Inst"</definedName>
    <definedName name="HTML1_5" hidden="1">""</definedName>
    <definedName name="HTML1_6" hidden="1">-4146</definedName>
    <definedName name="HTML1_7" hidden="1">-4146</definedName>
    <definedName name="HTML1_8" hidden="1">"7/31/96"</definedName>
    <definedName name="HTML1_9" hidden="1">"Jonathan Schembor/Andersen Con."</definedName>
    <definedName name="HTML2_1" hidden="1">"'[AN$.XLS]50 Node'!$A$1:$T$26"</definedName>
    <definedName name="HTML2_10" hidden="1">""</definedName>
    <definedName name="HTML2_11" hidden="1">1</definedName>
    <definedName name="HTML2_12" hidden="1">"O:\ANDERSON\SHARE\TECHTEAM\LAN_OSRC\FINAL\an1.htm"</definedName>
    <definedName name="HTML2_2" hidden="1">1</definedName>
    <definedName name="HTML2_3" hidden="1">"AN$"</definedName>
    <definedName name="HTML2_4" hidden="1">"50 Node"</definedName>
    <definedName name="HTML2_5" hidden="1">""</definedName>
    <definedName name="HTML2_6" hidden="1">-4146</definedName>
    <definedName name="HTML2_7" hidden="1">-4146</definedName>
    <definedName name="HTML2_8" hidden="1">"7/31/96"</definedName>
    <definedName name="HTML2_9" hidden="1">"Jonathan Schembor/Andersen Con."</definedName>
    <definedName name="HTML3_1" hidden="1">"'[AN$.XLS]Maint'!$A$1:$Q$25"</definedName>
    <definedName name="HTML3_10" hidden="1">""</definedName>
    <definedName name="HTML3_11" hidden="1">1</definedName>
    <definedName name="HTML3_12" hidden="1">"O:\ANDERSON\SHARE\TECHTEAM\LAN_OSRC\FINAL\an2.htm"</definedName>
    <definedName name="HTML3_2" hidden="1">1</definedName>
    <definedName name="HTML3_3" hidden="1">"AN$"</definedName>
    <definedName name="HTML3_4" hidden="1">"Maint"</definedName>
    <definedName name="HTML3_5" hidden="1">""</definedName>
    <definedName name="HTML3_6" hidden="1">-4146</definedName>
    <definedName name="HTML3_7" hidden="1">-4146</definedName>
    <definedName name="HTML3_8" hidden="1">"7/31/96"</definedName>
    <definedName name="HTML3_9" hidden="1">"Jonathan Schembor/Andersen Con."</definedName>
    <definedName name="HTML4_1" hidden="1">"'[AN$.XLS]Support'!$A$1:$M$31"</definedName>
    <definedName name="HTML4_10" hidden="1">""</definedName>
    <definedName name="HTML4_11" hidden="1">1</definedName>
    <definedName name="HTML4_12" hidden="1">"O:\ANDERSON\SHARE\TECHTEAM\LAN_OSRC\FINAL\an3.htm"</definedName>
    <definedName name="HTML4_2" hidden="1">1</definedName>
    <definedName name="HTML4_3" hidden="1">"AN$"</definedName>
    <definedName name="HTML4_4" hidden="1">"Support"</definedName>
    <definedName name="HTML4_5" hidden="1">""</definedName>
    <definedName name="HTML4_6" hidden="1">-4146</definedName>
    <definedName name="HTML4_7" hidden="1">-4146</definedName>
    <definedName name="HTML4_8" hidden="1">"7/31/96"</definedName>
    <definedName name="HTML4_9" hidden="1">"Jonathan Schembor/Andersen Con."</definedName>
    <definedName name="HTML5_1" hidden="1">"'[AN$.XLS]1st Pass'!$A$1:$J$17"</definedName>
    <definedName name="HTML5_10" hidden="1">""</definedName>
    <definedName name="HTML5_11" hidden="1">1</definedName>
    <definedName name="HTML5_12" hidden="1">"O:\ANDERSON\SHARE\TECHTEAM\LAN_OSRC\FINAL\an4.htm"</definedName>
    <definedName name="HTML5_2" hidden="1">1</definedName>
    <definedName name="HTML5_3" hidden="1">"AN$"</definedName>
    <definedName name="HTML5_4" hidden="1">"1st Pass"</definedName>
    <definedName name="HTML5_5" hidden="1">""</definedName>
    <definedName name="HTML5_6" hidden="1">-4146</definedName>
    <definedName name="HTML5_7" hidden="1">-4146</definedName>
    <definedName name="HTML5_8" hidden="1">"7/31/96"</definedName>
    <definedName name="HTML5_9" hidden="1">"Jonathan Schembor/Andersen Con."</definedName>
    <definedName name="HTMLCount" hidden="1">5</definedName>
    <definedName name="Idba" localSheetId="0">#REF!</definedName>
    <definedName name="Idba">#REF!</definedName>
    <definedName name="Ifee" localSheetId="0">#REF!</definedName>
    <definedName name="Ifee">#REF!</definedName>
    <definedName name="IFOH" localSheetId="0">#REF!</definedName>
    <definedName name="IFOH">#REF!</definedName>
    <definedName name="IFRINGE" localSheetId="0">#REF!</definedName>
    <definedName name="IFRINGE">#REF!</definedName>
    <definedName name="IIEclin1" localSheetId="0">#REF!</definedName>
    <definedName name="IIEclin1">#REF!</definedName>
    <definedName name="iieclin2" localSheetId="0">#REF!</definedName>
    <definedName name="iieclin2">#REF!</definedName>
    <definedName name="iieclin3" localSheetId="0">#REF!</definedName>
    <definedName name="iieclin3">#REF!</definedName>
    <definedName name="inf" localSheetId="0">#REF!</definedName>
    <definedName name="inf">#REF!</definedName>
    <definedName name="infl">[1]Parameters!$B$37</definedName>
    <definedName name="inflation" localSheetId="0">#REF!</definedName>
    <definedName name="inflation">#REF!</definedName>
    <definedName name="inflationodc" localSheetId="0">#REF!</definedName>
    <definedName name="inflationodc">#REF!</definedName>
    <definedName name="ins">[1]Parameters!$AJ$111</definedName>
    <definedName name="Intl.Consult.Fees.Yr1">[5]Detail!$F$78</definedName>
    <definedName name="Intl.Consult.Fees.Yr2">[5]Detail!$H$78</definedName>
    <definedName name="Intl.Consult.Fees.Yr3">[5]Detail!$J$78</definedName>
    <definedName name="Intl.Consult.Fees.Yr4">[5]Detail!$L$78</definedName>
    <definedName name="Intl.Consult.Fees.Yr5">[5]Detail!$N$78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39553.699224537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F" localSheetId="0">#REF!</definedName>
    <definedName name="ISF">#REF!</definedName>
    <definedName name="ITE_Int">[14]Pricing!$C$8</definedName>
    <definedName name="ITEON">#N/A</definedName>
    <definedName name="IWOH" localSheetId="0">#REF!</definedName>
    <definedName name="IWOH">#REF!</definedName>
    <definedName name="kampalaperdiem" localSheetId="0">#REF!</definedName>
    <definedName name="kampalaperdiem">#REF!</definedName>
    <definedName name="LABOR">#N/A</definedName>
    <definedName name="labor2">'[3]DETAIL PRIME'!$J$88</definedName>
    <definedName name="labor3">'[3]DETAIL PRIME'!$M$88</definedName>
    <definedName name="labor4">'[3]DETAIL PRIME'!$P$88</definedName>
    <definedName name="labor5">'[3]DETAIL PRIME'!$S$88</definedName>
    <definedName name="LC">'[19]IRD Detailed Line-Item Budget'!$D$16:$D$59</definedName>
    <definedName name="Localclin1" localSheetId="0">#REF!</definedName>
    <definedName name="Localclin1">#REF!</definedName>
    <definedName name="localclin2" localSheetId="0">#REF!</definedName>
    <definedName name="localclin2">#REF!</definedName>
    <definedName name="localclin3" localSheetId="0">#REF!</definedName>
    <definedName name="localclin3">#REF!</definedName>
    <definedName name="localfringe">[1]Parameters!$B$32</definedName>
    <definedName name="localinflation" localSheetId="0">'[13]Liberia Budget'!#REF!</definedName>
    <definedName name="localinflation">'[13]Liberia Budget'!#REF!</definedName>
    <definedName name="localperdiem" localSheetId="0">#REF!</definedName>
    <definedName name="localperdiem">#REF!</definedName>
    <definedName name="localsalincrease" localSheetId="0">#REF!</definedName>
    <definedName name="localsalincrease">#REF!</definedName>
    <definedName name="LOCATION">[4]Sheet1!$I$7:$I$10</definedName>
    <definedName name="lqabancop">[1]Parameters!$AH$85</definedName>
    <definedName name="lqabanod">[1]Parameters!$AH$86</definedName>
    <definedName name="lqacopmoz">[10]Parameters!$S$85</definedName>
    <definedName name="lqaodmoz">[10]Parameters!$S$86</definedName>
    <definedName name="lqazam1">[10]Parameters!$B$83</definedName>
    <definedName name="lqazam2">[10]Parameters!$B$84</definedName>
    <definedName name="lrp" localSheetId="0">#REF!</definedName>
    <definedName name="lrp">#REF!</definedName>
    <definedName name="mac_lg_UI_List" localSheetId="0">#REF!</definedName>
    <definedName name="mac_lg_UI_List">#REF!</definedName>
    <definedName name="MADAC" localSheetId="0">[12]formulas!#REF!</definedName>
    <definedName name="MADAC">[12]formulas!#REF!</definedName>
    <definedName name="maliinflation" localSheetId="0">#REF!</definedName>
    <definedName name="maliinflation">#REF!</definedName>
    <definedName name="materialburden" localSheetId="0">#REF!</definedName>
    <definedName name="materialburden">#REF!</definedName>
    <definedName name="med" localSheetId="0">#REF!</definedName>
    <definedName name="med">#REF!</definedName>
    <definedName name="medexfam">[1]Parameters!$B$114</definedName>
    <definedName name="medexst">[1]Parameters!$B$116</definedName>
    <definedName name="MEETINGS">[4]Sheet1!$B$53:$B$61</definedName>
    <definedName name="mfee" localSheetId="0">#REF!</definedName>
    <definedName name="mfee">#REF!</definedName>
    <definedName name="MGMT">#N/A</definedName>
    <definedName name="mie" localSheetId="0">#REF!</definedName>
    <definedName name="mie">#REF!</definedName>
    <definedName name="months" localSheetId="0">#REF!</definedName>
    <definedName name="months">#REF!</definedName>
    <definedName name="Moz_Local_ST_Prof_Sal">[10]Parameters!$S$140</definedName>
    <definedName name="Moz_pd">[10]Parameters!$S$102</definedName>
    <definedName name="Moz_ST_Expat_Sal">[10]Parameters!$S$138</definedName>
    <definedName name="Mpt_pd">[10]Parameters!$S$99</definedName>
    <definedName name="MSE">[14]Pricing!$C$13</definedName>
    <definedName name="msicoreclin1" localSheetId="0">#REF!</definedName>
    <definedName name="msicoreclin1">#REF!</definedName>
    <definedName name="msicoreclin2" localSheetId="0">#REF!</definedName>
    <definedName name="msicoreclin2">#REF!</definedName>
    <definedName name="msicoreclin3" localSheetId="0">#REF!</definedName>
    <definedName name="msicoreclin3">#REF!</definedName>
    <definedName name="msitaclin1" localSheetId="0">#REF!</definedName>
    <definedName name="msitaclin1">#REF!</definedName>
    <definedName name="msitaclin2" localSheetId="0">#REF!</definedName>
    <definedName name="msitaclin2">#REF!</definedName>
    <definedName name="msitaclin3" localSheetId="0">#REF!</definedName>
    <definedName name="msitaclin3">#REF!</definedName>
    <definedName name="MT" localSheetId="0">[16]formulas!#REF!</definedName>
    <definedName name="MT">[16]formulas!#REF!</definedName>
    <definedName name="multiplier" localSheetId="0">#REF!</definedName>
    <definedName name="multiplier">#REF!</definedName>
    <definedName name="Nigerianpd" localSheetId="0">#REF!</definedName>
    <definedName name="Nigerianpd">#REF!</definedName>
    <definedName name="nomonthsoct" localSheetId="0">[20]formulas!#REF!</definedName>
    <definedName name="nomonthsoct">[20]formulas!#REF!</definedName>
    <definedName name="ODC">[4]Sheet1!$B$77:$B$84</definedName>
    <definedName name="ODC.Esc">[7]Refs!$C$16</definedName>
    <definedName name="ODC.Yr1">[5]Detail!$F$183</definedName>
    <definedName name="ODC.Yr2">[5]Detail!$H$183</definedName>
    <definedName name="ODC.Yr3">[5]Detail!$J$183</definedName>
    <definedName name="ODC.Yr4">[5]Detail!$L$183</definedName>
    <definedName name="ODC.Yr5">[5]Detail!$N$183</definedName>
    <definedName name="ODCS">#N/A</definedName>
    <definedName name="odcs2">'[3]DETAIL PRIME'!$J$222</definedName>
    <definedName name="odcs3">'[3]DETAIL PRIME'!$M$222</definedName>
    <definedName name="odcs4">'[3]DETAIL PRIME'!$P$222</definedName>
    <definedName name="odcs5">'[3]DETAIL PRIME'!$S$222</definedName>
    <definedName name="ODCZ.Yr1">[8]Detail!$F$387</definedName>
    <definedName name="ODCZ.Yr2">[8]Detail!$H$387</definedName>
    <definedName name="ODCZ.Yr3">[8]Detail!$J$387</definedName>
    <definedName name="ODCZ.Yr4">[8]Detail!$L$387</definedName>
    <definedName name="ODCZ.Yr5">[8]Detail!$N$387</definedName>
    <definedName name="OH" localSheetId="0">#REF!</definedName>
    <definedName name="OH">#REF!</definedName>
    <definedName name="OH.Rate">[7]Refs!$C$6</definedName>
    <definedName name="OneWay_DC_Dhk">[1]Parameters!$AH$68</definedName>
    <definedName name="OneWay_DC_Lsk">[1]Parameters!$B$69</definedName>
    <definedName name="OneWay_DC_to_Mpt">[10]Parameters!$S$68</definedName>
    <definedName name="otherperdiem" localSheetId="0">#REF!</definedName>
    <definedName name="otherperdiem">#REF!</definedName>
    <definedName name="OTHERTRAVEL">[4]Sheet1!$B$37:$B$43</definedName>
    <definedName name="overhead" localSheetId="0">#REF!</definedName>
    <definedName name="overhead">#REF!</definedName>
    <definedName name="overheads">'[3]DETAIL PRIME'!$G$98</definedName>
    <definedName name="overheads2">'[3]DETAIL PRIME'!$J$98</definedName>
    <definedName name="overheads3">'[3]DETAIL PRIME'!$M$98</definedName>
    <definedName name="overheads4">'[3]DETAIL PRIME'!$P$98</definedName>
    <definedName name="overheads5">'[3]DETAIL PRIME'!$S$98</definedName>
    <definedName name="overtotal">'[2]MAIN DETAILED BUDGET'!$G$338</definedName>
    <definedName name="overtotal2">'[2]MAIN DETAILED BUDGET'!$I$338</definedName>
    <definedName name="overtotal3">'[2]MAIN DETAILED BUDGET'!$K$338</definedName>
    <definedName name="overtotal4">'[2]MAIN DETAILED BUDGET'!$M$338</definedName>
    <definedName name="overtotal5">'[2]MAIN DETAILED BUDGET'!$O$338</definedName>
    <definedName name="paackages" localSheetId="0">#REF!</definedName>
    <definedName name="paackages">#REF!</definedName>
    <definedName name="participants" localSheetId="0">#REF!</definedName>
    <definedName name="participants">#REF!</definedName>
    <definedName name="PD" localSheetId="0">#REF!</definedName>
    <definedName name="PD">#REF!</definedName>
    <definedName name="pdwash">[1]Parameters!$B$44</definedName>
    <definedName name="pdzamlus">[10]Parameters!$B$96</definedName>
    <definedName name="pdzamoth">[10]Parameters!$B$99</definedName>
    <definedName name="Per_Diem_Ban">[1]Parameters!$AH$102</definedName>
    <definedName name="Per_Diem_Dhk">[1]Parameters!$AH$99</definedName>
    <definedName name="percent2002" localSheetId="0">[16]formulas!#REF!</definedName>
    <definedName name="percent2002">[16]formulas!#REF!</definedName>
    <definedName name="percent2003" localSheetId="0">[16]formulas!#REF!</definedName>
    <definedName name="percent2003">[16]formulas!#REF!</definedName>
    <definedName name="Percentile" localSheetId="0">#REF!</definedName>
    <definedName name="Percentile">#REF!</definedName>
    <definedName name="percentyr1" localSheetId="0">#REF!</definedName>
    <definedName name="percentyr1">#REF!</definedName>
    <definedName name="percentyr2" localSheetId="0">#REF!</definedName>
    <definedName name="percentyr2">#REF!</definedName>
    <definedName name="percentyr3" localSheetId="0">#REF!</definedName>
    <definedName name="percentyr3">#REF!</definedName>
    <definedName name="perdiem" localSheetId="0">#REF!</definedName>
    <definedName name="perdiem">#REF!</definedName>
    <definedName name="perdiemdays">[21]Info!$C$14</definedName>
    <definedName name="pmperdiem" localSheetId="0">#REF!</definedName>
    <definedName name="pmperdiem">#REF!</definedName>
    <definedName name="POsitions">[4]Sheet1!$B$7:$B$14</definedName>
    <definedName name="Post_Diff_Dhk">[1]Parameters!$AH$92</definedName>
    <definedName name="Post_Diff_Lsk">[10]Parameters!$B$89</definedName>
    <definedName name="postdiff_Mpt">[10]Parameters!$S$92</definedName>
    <definedName name="Prime">[1]Parameters!$B$7</definedName>
    <definedName name="Print.Total">'[5] Printing'!$G$8</definedName>
    <definedName name="_xlnm.Print_Area" localSheetId="0">'Presupuesto Detallado'!$A$1:$G$52</definedName>
    <definedName name="_xlnm.Print_Area">#REF!</definedName>
    <definedName name="Print_Area_MI" localSheetId="0">#REF!</definedName>
    <definedName name="Print_Area_MI">#REF!</definedName>
    <definedName name="_xlnm.Print_Titles" localSheetId="0">'Presupuesto Detallado'!$1:$3</definedName>
    <definedName name="Print_Titles_MI" localSheetId="0">#REF!</definedName>
    <definedName name="Print_Titles_MI">#REF!</definedName>
    <definedName name="provident">[1]Parameters!$AJ$113</definedName>
    <definedName name="ratecos" localSheetId="0">#REF!</definedName>
    <definedName name="ratecos">#REF!</definedName>
    <definedName name="RFA">[1]Parameters!$B$8</definedName>
    <definedName name="RndTrip_DC_Dhk">[1]Parameters!$AH$59</definedName>
    <definedName name="RndTrp_DC_Lsk">[10]Parameters!$B$60</definedName>
    <definedName name="RndTrp_DC_Mpt">[10]Parameters!$S$59</definedName>
    <definedName name="RndTrp_lsk_DC">[10]Parameters!$B$61</definedName>
    <definedName name="RndTrp_RR_Zam">[10]Parameters!$B$62</definedName>
    <definedName name="rrtravbang">[1]Parameters!$AH$70</definedName>
    <definedName name="rrtravmoz">[10]Parameters!$S$70</definedName>
    <definedName name="rsa_inflation" localSheetId="0">#REF!</definedName>
    <definedName name="rsa_inflation">#REF!</definedName>
    <definedName name="SAL" localSheetId="0">#REF!</definedName>
    <definedName name="SAL">#REF!</definedName>
    <definedName name="Sal.Wage.Total">[5]Detail!$P$48</definedName>
    <definedName name="Sal.Wage.Yr1">[5]Detail!$F$48</definedName>
    <definedName name="Sal.Wage.Yr2">[5]Detail!$H$48</definedName>
    <definedName name="Sal.Wage.Yr3">[5]Detail!$J$48</definedName>
    <definedName name="Sal.Wage.Yr4">[5]Detail!$L$48</definedName>
    <definedName name="Sal.Wage.Yr5">[5]Detail!$N$48</definedName>
    <definedName name="Sal.Wage.Z.Yr1">[8]Detail!$F$79</definedName>
    <definedName name="Sal.Wage.Z.Yr2">[8]Detail!$H$79</definedName>
    <definedName name="Sal.Wage.Z.Yr3">[8]Detail!$J$79</definedName>
    <definedName name="Sal.Wage.Z.Yr4">[8]Detail!$L$79</definedName>
    <definedName name="Sal.Wage.Z.Yr5">[8]Detail!$N$79</definedName>
    <definedName name="salary_inflation">'[22]Formula Values'!$B$4</definedName>
    <definedName name="salinc" localSheetId="0">#REF!</definedName>
    <definedName name="salinc">#REF!</definedName>
    <definedName name="salincrease">[21]Info!$C$5</definedName>
    <definedName name="SB" localSheetId="0">#REF!</definedName>
    <definedName name="SB">#REF!</definedName>
    <definedName name="SECOUNDED">[4]Sheet1!$B$17:$B$24</definedName>
    <definedName name="SF" localSheetId="0">#REF!</definedName>
    <definedName name="SF">#REF!</definedName>
    <definedName name="SFRINGE" localSheetId="0">#REF!</definedName>
    <definedName name="SFRINGE">#REF!</definedName>
    <definedName name="small" localSheetId="0">#REF!</definedName>
    <definedName name="small">#REF!</definedName>
    <definedName name="srsalincrease" localSheetId="0">#REF!</definedName>
    <definedName name="srsalincrease">#REF!</definedName>
    <definedName name="ST_Days_Per_Month">[1]Parameters!$B$107</definedName>
    <definedName name="ST_Trip_Months">[1]Parameters!$B$72</definedName>
    <definedName name="staff_fringe" localSheetId="0">#REF!</definedName>
    <definedName name="staff_fringe">#REF!</definedName>
    <definedName name="stafffringe" localSheetId="0">#REF!</definedName>
    <definedName name="stafffringe">#REF!</definedName>
    <definedName name="staffmult" localSheetId="0">#REF!</definedName>
    <definedName name="staffmult">#REF!</definedName>
    <definedName name="staffperdiem" localSheetId="0">#REF!</definedName>
    <definedName name="staffperdiem">#REF!</definedName>
    <definedName name="stafftype">'[19]IRD Detailed Line-Item Budget'!$D$15,'[19]IRD Detailed Line-Item Budget'!$D$28,'[19]IRD Detailed Line-Item Budget'!$D$38</definedName>
    <definedName name="stafftypes">'[19]Allowance Details'!$B$456:$B$458</definedName>
    <definedName name="startdate" localSheetId="0">#REF!</definedName>
    <definedName name="startdate">#REF!</definedName>
    <definedName name="Stat.Fringe.Rate">[7]Refs!$C$5</definedName>
    <definedName name="Stat.Fringe.Total" localSheetId="0">[23]Sum.by.Line.Item!#REF!</definedName>
    <definedName name="Stat.Fringe.Total">[23]Sum.by.Line.Item!#REF!</definedName>
    <definedName name="STTA.Intl.Days.PD">[7]Refs!$C$20</definedName>
    <definedName name="STTA.Intl.Days.per.Trip">[18]Refs!$B$18</definedName>
    <definedName name="STTA.Intl.Days.PerDiem">[11]Refs!$B$69</definedName>
    <definedName name="STTA.Reg.Days.PD">[7]Refs!$C$21</definedName>
    <definedName name="STTA.Reg.Days.per.Trip">[7]Refs!$C$19</definedName>
    <definedName name="STTA.Reg.Days.PerDiem">[11]Refs!$B$70</definedName>
    <definedName name="sttaav" localSheetId="0">#REF!</definedName>
    <definedName name="sttaav">#REF!</definedName>
    <definedName name="sttaperdiem" localSheetId="0">#REF!</definedName>
    <definedName name="sttaperdiem">#REF!</definedName>
    <definedName name="sttaperdiembam" localSheetId="0">#REF!</definedName>
    <definedName name="sttaperdiembam">#REF!</definedName>
    <definedName name="sttaperdiemother" localSheetId="0">#REF!</definedName>
    <definedName name="sttaperdiemother">#REF!</definedName>
    <definedName name="sttayr1" localSheetId="0">#REF!</definedName>
    <definedName name="sttayr1">#REF!</definedName>
    <definedName name="sttayr2" localSheetId="0">#REF!</definedName>
    <definedName name="sttayr2">#REF!</definedName>
    <definedName name="sttayr3" localSheetId="0">#REF!</definedName>
    <definedName name="sttayr3">#REF!</definedName>
    <definedName name="subcontractor" localSheetId="0">#REF!</definedName>
    <definedName name="subcontractor">#REF!</definedName>
    <definedName name="Subcontracts.Yr1">[5]Detail!$F$212</definedName>
    <definedName name="Subcontracts.Yr2">[5]Detail!$H$212</definedName>
    <definedName name="Subcontracts.Yr3">[5]Detail!$J$212</definedName>
    <definedName name="Subcontracts.Yr4">[5]Detail!$L$212</definedName>
    <definedName name="Subcontracts.Yr5">[5]Detail!$N$212</definedName>
    <definedName name="subfee" localSheetId="0">#REF!</definedName>
    <definedName name="subfee">#REF!</definedName>
    <definedName name="subgrants">'[3]DETAIL PRIME'!$G$238</definedName>
    <definedName name="subk">'[2]MAIN DETAILED BUDGET'!$G$332</definedName>
    <definedName name="Subk.Handling">[7]Refs!$C$8</definedName>
    <definedName name="subk2">'[2]MAIN DETAILED BUDGET'!$I$332</definedName>
    <definedName name="subk3">'[2]MAIN DETAILED BUDGET'!$K$332</definedName>
    <definedName name="subk4">'[2]MAIN DETAILED BUDGET'!$M$332</definedName>
    <definedName name="subk5">'[2]MAIN DETAILED BUDGET'!$O$332</definedName>
    <definedName name="subkhandling" localSheetId="0">#REF!</definedName>
    <definedName name="subkhandling">#REF!</definedName>
    <definedName name="subkincrease" localSheetId="0">#REF!</definedName>
    <definedName name="subkincrease">#REF!</definedName>
    <definedName name="subksalincrease" localSheetId="0">#REF!</definedName>
    <definedName name="subksalincrease">#REF!</definedName>
    <definedName name="Subktotal">'[2]MAIN DETAILED BUDGET'!$G$340</definedName>
    <definedName name="subktotal2">'[2]MAIN DETAILED BUDGET'!$I$340</definedName>
    <definedName name="subktotal3">'[2]MAIN DETAILED BUDGET'!$K$340</definedName>
    <definedName name="subktotal4">'[2]MAIN DETAILED BUDGET'!$M$340</definedName>
    <definedName name="subktotal5">'[2]MAIN DETAILED BUDGET'!$O$340</definedName>
    <definedName name="SubRate">[24]Parameters!$A$25</definedName>
    <definedName name="subs2">'[3]DETAIL PRIME'!$J$238</definedName>
    <definedName name="subs3">'[3]DETAIL PRIME'!$M$238</definedName>
    <definedName name="subs4">'[3]DETAIL PRIME'!$P$238</definedName>
    <definedName name="subs5">'[3]DETAIL PRIME'!$S$238</definedName>
    <definedName name="SUMMARY" localSheetId="0">#REF!</definedName>
    <definedName name="SUMMARY">#REF!</definedName>
    <definedName name="taav" localSheetId="0">#REF!</definedName>
    <definedName name="taav">#REF!</definedName>
    <definedName name="tayr1" localSheetId="0">#REF!</definedName>
    <definedName name="tayr1">#REF!</definedName>
    <definedName name="tayr2" localSheetId="0">#REF!</definedName>
    <definedName name="tayr2">#REF!</definedName>
    <definedName name="tayr3" localSheetId="0">#REF!</definedName>
    <definedName name="tayr3">#REF!</definedName>
    <definedName name="Training.Yr1">[25]Detail!$F$126</definedName>
    <definedName name="Training.Yr2">[25]Detail!$H$126</definedName>
    <definedName name="Training.Yr3">[25]Detail!$J$126</definedName>
    <definedName name="Training.Yr4">[25]Detail!$L$126</definedName>
    <definedName name="Training.Yr5">[25]Detail!$N$126</definedName>
    <definedName name="TRAVEL" localSheetId="0">#REF!</definedName>
    <definedName name="TRAVEL">#REF!</definedName>
    <definedName name="Travel.Yr1">[5]Detail!$F$107</definedName>
    <definedName name="Travel.Yr2">[5]Detail!$H$107</definedName>
    <definedName name="Travel.Yr3">[5]Detail!$J$107</definedName>
    <definedName name="Travel.Yr4">[5]Detail!$L$107</definedName>
    <definedName name="Travel.Yr5">[5]Detail!$N$107</definedName>
    <definedName name="travel2">'[3]DETAIL PRIME'!$J$137</definedName>
    <definedName name="travel3">'[3]DETAIL PRIME'!$M$137</definedName>
    <definedName name="travel4">'[3]DETAIL PRIME'!$P$137</definedName>
    <definedName name="travel5">'[3]DETAIL PRIME'!$S$137</definedName>
    <definedName name="traveldayspertrip" localSheetId="0">[20]formulas!#REF!</definedName>
    <definedName name="traveldayspertrip">[20]formulas!#REF!</definedName>
    <definedName name="trip" localSheetId="0">#REF!</definedName>
    <definedName name="trip">#REF!</definedName>
    <definedName name="Tulaneclin1" localSheetId="0">#REF!</definedName>
    <definedName name="Tulaneclin1">#REF!</definedName>
    <definedName name="tulaneclin2" localSheetId="0">#REF!</definedName>
    <definedName name="tulaneclin2">#REF!</definedName>
    <definedName name="tulaneclin3" localSheetId="0">#REF!</definedName>
    <definedName name="tulaneclin3">#REF!</definedName>
    <definedName name="UNITS" localSheetId="0">#REF!</definedName>
    <definedName name="UNITS">#REF!</definedName>
    <definedName name="urp" localSheetId="0">#REF!</definedName>
    <definedName name="urp">#REF!</definedName>
    <definedName name="US.Hire.Salaries.Yr1">[5]Detail!$F$28</definedName>
    <definedName name="US.Hire.Salaries.Yr2">[5]Detail!$H$28</definedName>
    <definedName name="US.Hire.Salaries.Yr3">[5]Detail!$J$28</definedName>
    <definedName name="US.Hire.Salaries.Yr4">[5]Detail!$L$28</definedName>
    <definedName name="US.Hire.Salaries.Yr5">[5]Detail!$N$28</definedName>
    <definedName name="US.Labor.Esc">[7]Refs!$C$14</definedName>
    <definedName name="us.mlt.visa">[26]Parameters!$D$51</definedName>
    <definedName name="US.Staff.Days.Per.Mo">[8]Refs!$B$11</definedName>
    <definedName name="usinf" localSheetId="0">#REF!</definedName>
    <definedName name="usinf">#REF!</definedName>
    <definedName name="usnmult" localSheetId="0">#REF!</definedName>
    <definedName name="usnmult">#REF!</definedName>
    <definedName name="wrn.All._.Grant._.Forms." hidden="1">{"Form DD",#N/A,FALSE,"DD";"EE",#N/A,FALSE,"EE";"Indirects",#N/A,FALSE,"DD"}</definedName>
    <definedName name="wrn.Long._.Report." hidden="1">{#N/A,#N/A,TRUE,"Cover";#N/A,#N/A,TRUE,"Header (ld)";#N/A,#N/A,TRUE,"T&amp;O By Region";#N/A,#N/A,TRUE,"Region Charts ";#N/A,#N/A,TRUE,"T&amp;O London";#N/A,#N/A,TRUE,"AD Report";#N/A,#N/A,TRUE,"Var by OU"}</definedName>
    <definedName name="wrn.Long._.Report.a" hidden="1">{#N/A,#N/A,TRUE,"Cover";#N/A,#N/A,TRUE,"Header (ld)";#N/A,#N/A,TRUE,"T&amp;O By Region";#N/A,#N/A,TRUE,"Region Charts ";#N/A,#N/A,TRUE,"T&amp;O London";#N/A,#N/A,TRUE,"AD Report";#N/A,#N/A,TRUE,"Var by OU"}</definedName>
    <definedName name="wrn.Short._.Report." hidden="1">{#N/A,#N/A,TRUE,"Cover";#N/A,#N/A,TRUE,"Header (eu)";#N/A,#N/A,TRUE,"Region Charts";#N/A,#N/A,TRUE,"T&amp;O By Region";#N/A,#N/A,TRUE,"AD Report"}</definedName>
    <definedName name="wrn.Summary._.1._.Year." hidden="1">{"One Year",#N/A,FALSE,"Summary"}</definedName>
    <definedName name="xyz" localSheetId="0">#REF!</definedName>
    <definedName name="xyz">#REF!</definedName>
    <definedName name="Yr1Consult">'[2]MAIN DETAILED BUDGET'!$F$4</definedName>
    <definedName name="Yr1FI">'[2]MAIN DETAILED BUDGET'!$F$7</definedName>
    <definedName name="Yr1ODC">'[2]MAIN DETAILED BUDGET'!$F$6</definedName>
    <definedName name="Yr1Sal" localSheetId="0">#REF!</definedName>
    <definedName name="Yr1Sal">#REF!</definedName>
    <definedName name="Yr1Travel">'[2]MAIN DETAILED BUDGET'!$F$5</definedName>
    <definedName name="Yr2Consult" localSheetId="0">#REF!</definedName>
    <definedName name="Yr2Consult">#REF!</definedName>
    <definedName name="Yr2FI" localSheetId="0">#REF!</definedName>
    <definedName name="Yr2FI">#REF!</definedName>
    <definedName name="Yr2ODC" localSheetId="0">#REF!</definedName>
    <definedName name="Yr2ODC">#REF!</definedName>
    <definedName name="Yr2Sal" localSheetId="0">#REF!</definedName>
    <definedName name="Yr2Sal">#REF!</definedName>
    <definedName name="Yr2Travel" localSheetId="0">#REF!</definedName>
    <definedName name="Yr2Travel">#REF!</definedName>
    <definedName name="Yr3Consult" localSheetId="0">#REF!</definedName>
    <definedName name="Yr3Consult">#REF!</definedName>
    <definedName name="Yr3FI" localSheetId="0">#REF!</definedName>
    <definedName name="Yr3FI">#REF!</definedName>
    <definedName name="Yr3ODC" localSheetId="0">#REF!</definedName>
    <definedName name="Yr3ODC">#REF!</definedName>
    <definedName name="Yr3Sal" localSheetId="0">#REF!</definedName>
    <definedName name="Yr3Sal">#REF!</definedName>
    <definedName name="Yr3Travel" localSheetId="0">#REF!</definedName>
    <definedName name="Yr3Travel">#REF!</definedName>
    <definedName name="Yr4Consult" localSheetId="0">#REF!</definedName>
    <definedName name="Yr4Consult">#REF!</definedName>
    <definedName name="Yr4FI" localSheetId="0">#REF!</definedName>
    <definedName name="Yr4FI">#REF!</definedName>
    <definedName name="Yr4ODC" localSheetId="0">#REF!</definedName>
    <definedName name="Yr4ODC">#REF!</definedName>
    <definedName name="Yr4Sal" localSheetId="0">#REF!</definedName>
    <definedName name="Yr4Sal">#REF!</definedName>
    <definedName name="Yr4Travel" localSheetId="0">#REF!</definedName>
    <definedName name="Yr4Travel">#REF!</definedName>
    <definedName name="Yr5Consult" localSheetId="0">#REF!</definedName>
    <definedName name="Yr5Consult">#REF!</definedName>
    <definedName name="Yr5FI" localSheetId="0">#REF!</definedName>
    <definedName name="Yr5FI">#REF!</definedName>
    <definedName name="Yr5ODC" localSheetId="0">#REF!</definedName>
    <definedName name="Yr5ODC">#REF!</definedName>
    <definedName name="Yr5Sal" localSheetId="0">#REF!</definedName>
    <definedName name="Yr5Sal">#REF!</definedName>
    <definedName name="Yr5Travel" localSheetId="0">#REF!</definedName>
    <definedName name="Yr5Travel">#REF!</definedName>
    <definedName name="Zam_EXPAT_ST_Sal">[10]Parameters!$B$135</definedName>
    <definedName name="Zam_Health">[10]Parameters!$B$56</definedName>
    <definedName name="Zam_Pension">[10]Parameters!$B$55</definedName>
    <definedName name="Zam_PROF_ST_Sal">[10]Parameters!$B$137</definedName>
    <definedName name="Zam_SER">[10]Parameters!$B$58</definedName>
    <definedName name="Zam_WrkComp">[10]Parameters!$B$57</definedName>
  </definedNames>
  <calcPr calcId="171027"/>
</workbook>
</file>

<file path=xl/calcChain.xml><?xml version="1.0" encoding="utf-8"?>
<calcChain xmlns="http://schemas.openxmlformats.org/spreadsheetml/2006/main">
  <c r="H46" i="5" l="1"/>
  <c r="G46" i="5"/>
  <c r="G7" i="5"/>
  <c r="G8" i="5"/>
  <c r="G9" i="5"/>
  <c r="G10" i="5"/>
  <c r="G6" i="5"/>
  <c r="G11" i="5" l="1"/>
  <c r="H45" i="5" l="1"/>
  <c r="H50" i="5"/>
  <c r="H16" i="5"/>
  <c r="H21" i="5"/>
  <c r="H32" i="5"/>
  <c r="H11" i="5"/>
  <c r="H52" i="5" l="1"/>
  <c r="G19" i="5" l="1"/>
  <c r="G20" i="5"/>
  <c r="G44" i="5"/>
  <c r="G43" i="5"/>
  <c r="G42" i="5"/>
  <c r="G41" i="5"/>
  <c r="G21" i="5" l="1"/>
  <c r="G49" i="5" l="1"/>
  <c r="G50" i="5" s="1"/>
  <c r="G40" i="5"/>
  <c r="G39" i="5"/>
  <c r="G38" i="5"/>
  <c r="G37" i="5"/>
  <c r="G36" i="5"/>
  <c r="G45" i="5" s="1"/>
  <c r="G31" i="5"/>
  <c r="G30" i="5"/>
  <c r="G29" i="5"/>
  <c r="G28" i="5"/>
  <c r="G27" i="5"/>
  <c r="G26" i="5"/>
  <c r="G25" i="5"/>
  <c r="F14" i="5"/>
  <c r="G14" i="5" s="1"/>
  <c r="G16" i="5" s="1"/>
  <c r="G32" i="5" l="1"/>
  <c r="G52" i="5" s="1"/>
</calcChain>
</file>

<file path=xl/sharedStrings.xml><?xml version="1.0" encoding="utf-8"?>
<sst xmlns="http://schemas.openxmlformats.org/spreadsheetml/2006/main" count="65" uniqueCount="31">
  <si>
    <t xml:space="preserve">Base </t>
  </si>
  <si>
    <t>USAID Empleando Futuros Project:</t>
  </si>
  <si>
    <t xml:space="preserve">Organizacion/Empresa: </t>
  </si>
  <si>
    <t>Presupuesto Detallado:</t>
  </si>
  <si>
    <t>Salarios</t>
  </si>
  <si>
    <t>Nombre</t>
  </si>
  <si>
    <t>Costo Unitario</t>
  </si>
  <si>
    <t>Unidad</t>
  </si>
  <si>
    <t>Cantidad</t>
  </si>
  <si>
    <t>/dia</t>
  </si>
  <si>
    <t>Costo</t>
  </si>
  <si>
    <t>Salarios Totales</t>
  </si>
  <si>
    <t>Beneficios</t>
  </si>
  <si>
    <t>Explicar Base</t>
  </si>
  <si>
    <t>Beneficios Totales</t>
  </si>
  <si>
    <t>Equipamiento</t>
  </si>
  <si>
    <t>Equipamiento Total</t>
  </si>
  <si>
    <t>Viajes y Transporte</t>
  </si>
  <si>
    <t>Viajes y Transporte Total</t>
  </si>
  <si>
    <t>Otros Costos Directos</t>
  </si>
  <si>
    <t>/viaje</t>
  </si>
  <si>
    <t>/unidad</t>
  </si>
  <si>
    <t>Otros Costos Directos Totales</t>
  </si>
  <si>
    <t>Costos Indirectos/Costos Administrativos y Generales</t>
  </si>
  <si>
    <t>Costos Indirectos Totales/Costos Administrativos y Generales Totales</t>
  </si>
  <si>
    <t>Costos Totales</t>
  </si>
  <si>
    <t>(Nombre de organizacion/empresa)</t>
  </si>
  <si>
    <t>Costos Subtotales</t>
  </si>
  <si>
    <t>Título</t>
  </si>
  <si>
    <t>Total de Contrapartida</t>
  </si>
  <si>
    <t>Porcentage de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</si>
</sst>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&quot;$&quot;#,##0"/>
    <numFmt numFmtId="165" formatCode="&quot;$&quot;#,##0.00;[Red]&quot;$&quot;#,##0.00"/>
    <numFmt numFmtId="166" formatCode="0_)"/>
    <numFmt numFmtId="167" formatCode="0.00_)"/>
    <numFmt numFmtId="168" formatCode="#,##0.0_);\(#,##0.0\)"/>
    <numFmt numFmtId="169" formatCode="_(* #,##0_);_(* \(#,##0\);_(* &quot;-&quot;??_);_(@_)"/>
    <numFmt numFmtId="170" formatCode="_(&quot;$&quot;* #,##0_);_(&quot;$&quot;* \(#,##0\);_(&quot;$&quot;* &quot;-&quot;??_);_(@_)"/>
    <numFmt numFmtId="172" formatCode="&quot;L&quot;#,##0.00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DUTCH"/>
    </font>
    <font>
      <u/>
      <sz val="8"/>
      <name val="Arial"/>
      <family val="2"/>
    </font>
    <font>
      <b/>
      <sz val="9"/>
      <name val="DUTCH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1" fillId="0" borderId="0"/>
    <xf numFmtId="44" fontId="13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03">
    <xf numFmtId="0" fontId="0" fillId="0" borderId="0" xfId="0"/>
    <xf numFmtId="0" fontId="4" fillId="2" borderId="0" xfId="0" applyFont="1" applyFill="1"/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Protection="1"/>
    <xf numFmtId="0" fontId="7" fillId="2" borderId="0" xfId="0" applyFont="1" applyFill="1" applyAlignment="1" applyProtection="1">
      <alignment wrapText="1"/>
    </xf>
    <xf numFmtId="165" fontId="5" fillId="2" borderId="0" xfId="0" applyNumberFormat="1" applyFont="1" applyFill="1" applyProtection="1"/>
    <xf numFmtId="0" fontId="5" fillId="0" borderId="0" xfId="0" applyFont="1" applyFill="1" applyProtection="1"/>
    <xf numFmtId="0" fontId="4" fillId="0" borderId="0" xfId="0" applyFont="1" applyFill="1"/>
    <xf numFmtId="0" fontId="5" fillId="2" borderId="1" xfId="0" applyFont="1" applyFill="1" applyBorder="1" applyProtection="1"/>
    <xf numFmtId="0" fontId="5" fillId="2" borderId="0" xfId="0" applyFont="1" applyFill="1" applyBorder="1" applyProtection="1"/>
    <xf numFmtId="0" fontId="5" fillId="0" borderId="1" xfId="0" applyFont="1" applyFill="1" applyBorder="1" applyProtection="1"/>
    <xf numFmtId="43" fontId="5" fillId="0" borderId="1" xfId="0" applyNumberFormat="1" applyFont="1" applyFill="1" applyBorder="1" applyProtection="1"/>
    <xf numFmtId="0" fontId="4" fillId="2" borderId="0" xfId="0" applyFont="1" applyFill="1" applyBorder="1"/>
    <xf numFmtId="0" fontId="8" fillId="2" borderId="0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Fill="1" applyBorder="1"/>
    <xf numFmtId="0" fontId="8" fillId="2" borderId="0" xfId="0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center"/>
    </xf>
    <xf numFmtId="164" fontId="5" fillId="2" borderId="0" xfId="0" applyNumberFormat="1" applyFont="1" applyFill="1" applyProtection="1"/>
    <xf numFmtId="0" fontId="4" fillId="2" borderId="0" xfId="0" applyFont="1" applyFill="1" applyProtection="1"/>
    <xf numFmtId="0" fontId="4" fillId="2" borderId="0" xfId="0" applyFont="1" applyFill="1" applyBorder="1" applyAlignment="1">
      <alignment horizontal="left"/>
    </xf>
    <xf numFmtId="170" fontId="5" fillId="2" borderId="0" xfId="16" applyNumberFormat="1" applyFont="1" applyFill="1" applyProtection="1"/>
    <xf numFmtId="0" fontId="4" fillId="2" borderId="5" xfId="0" applyFont="1" applyFill="1" applyBorder="1" applyProtection="1">
      <protection locked="0"/>
    </xf>
    <xf numFmtId="0" fontId="9" fillId="2" borderId="5" xfId="0" applyFont="1" applyFill="1" applyBorder="1" applyProtection="1"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Protection="1">
      <protection locked="0"/>
    </xf>
    <xf numFmtId="164" fontId="6" fillId="2" borderId="5" xfId="0" applyNumberFormat="1" applyFont="1" applyFill="1" applyBorder="1" applyAlignment="1" applyProtection="1">
      <alignment horizontal="left"/>
    </xf>
    <xf numFmtId="165" fontId="6" fillId="0" borderId="5" xfId="0" quotePrefix="1" applyNumberFormat="1" applyFont="1" applyFill="1" applyBorder="1" applyAlignment="1" applyProtection="1">
      <alignment horizontal="left"/>
    </xf>
    <xf numFmtId="0" fontId="4" fillId="2" borderId="5" xfId="0" applyFont="1" applyFill="1" applyBorder="1" applyProtection="1"/>
    <xf numFmtId="165" fontId="4" fillId="2" borderId="5" xfId="0" quotePrefix="1" applyNumberFormat="1" applyFont="1" applyFill="1" applyBorder="1" applyAlignment="1" applyProtection="1">
      <alignment horizontal="left"/>
    </xf>
    <xf numFmtId="166" fontId="4" fillId="0" borderId="5" xfId="0" applyNumberFormat="1" applyFont="1" applyFill="1" applyBorder="1" applyAlignment="1" applyProtection="1">
      <alignment horizontal="center"/>
      <protection locked="0"/>
    </xf>
    <xf numFmtId="0" fontId="8" fillId="0" borderId="5" xfId="0" applyFont="1" applyFill="1" applyBorder="1" applyProtection="1">
      <protection locked="0"/>
    </xf>
    <xf numFmtId="0" fontId="8" fillId="0" borderId="5" xfId="0" applyFont="1" applyFill="1" applyBorder="1" applyAlignment="1" applyProtection="1">
      <alignment horizontal="left"/>
      <protection locked="0"/>
    </xf>
    <xf numFmtId="164" fontId="4" fillId="2" borderId="5" xfId="0" applyNumberFormat="1" applyFont="1" applyFill="1" applyBorder="1" applyProtection="1">
      <protection locked="0"/>
    </xf>
    <xf numFmtId="0" fontId="6" fillId="2" borderId="5" xfId="0" applyFont="1" applyFill="1" applyBorder="1" applyAlignment="1" applyProtection="1">
      <alignment horizontal="center"/>
    </xf>
    <xf numFmtId="10" fontId="4" fillId="2" borderId="5" xfId="2" applyNumberFormat="1" applyFont="1" applyFill="1" applyBorder="1" applyAlignment="1" applyProtection="1">
      <alignment horizontal="left"/>
    </xf>
    <xf numFmtId="5" fontId="4" fillId="2" borderId="5" xfId="0" applyNumberFormat="1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left"/>
      <protection locked="0"/>
    </xf>
    <xf numFmtId="0" fontId="4" fillId="0" borderId="5" xfId="0" applyFont="1" applyFill="1" applyBorder="1" applyProtection="1">
      <protection locked="0"/>
    </xf>
    <xf numFmtId="165" fontId="4" fillId="0" borderId="5" xfId="0" quotePrefix="1" applyNumberFormat="1" applyFont="1" applyFill="1" applyBorder="1" applyAlignment="1" applyProtection="1">
      <alignment horizontal="left"/>
    </xf>
    <xf numFmtId="168" fontId="4" fillId="2" borderId="5" xfId="0" applyNumberFormat="1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Protection="1"/>
    <xf numFmtId="37" fontId="4" fillId="2" borderId="5" xfId="0" applyNumberFormat="1" applyFont="1" applyFill="1" applyBorder="1" applyAlignment="1" applyProtection="1">
      <alignment horizontal="center"/>
      <protection locked="0"/>
    </xf>
    <xf numFmtId="37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Protection="1"/>
    <xf numFmtId="168" fontId="4" fillId="0" borderId="5" xfId="0" applyNumberFormat="1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Protection="1">
      <protection locked="0"/>
    </xf>
    <xf numFmtId="0" fontId="8" fillId="0" borderId="5" xfId="0" applyFont="1" applyFill="1" applyBorder="1" applyProtection="1"/>
    <xf numFmtId="0" fontId="6" fillId="0" borderId="5" xfId="0" applyFont="1" applyFill="1" applyBorder="1" applyAlignment="1" applyProtection="1">
      <alignment horizontal="center"/>
      <protection locked="0"/>
    </xf>
    <xf numFmtId="169" fontId="4" fillId="2" borderId="5" xfId="1" applyNumberFormat="1" applyFont="1" applyFill="1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left"/>
      <protection locked="0"/>
    </xf>
    <xf numFmtId="0" fontId="8" fillId="4" borderId="5" xfId="0" applyFont="1" applyFill="1" applyBorder="1" applyProtection="1">
      <protection locked="0"/>
    </xf>
    <xf numFmtId="164" fontId="8" fillId="4" borderId="5" xfId="0" applyNumberFormat="1" applyFont="1" applyFill="1" applyBorder="1" applyAlignment="1" applyProtection="1">
      <alignment horizontal="left"/>
    </xf>
    <xf numFmtId="0" fontId="4" fillId="4" borderId="5" xfId="0" applyFont="1" applyFill="1" applyBorder="1" applyAlignment="1" applyProtection="1">
      <alignment horizontal="center"/>
    </xf>
    <xf numFmtId="5" fontId="8" fillId="4" borderId="5" xfId="0" applyNumberFormat="1" applyFont="1" applyFill="1" applyBorder="1" applyAlignment="1" applyProtection="1">
      <alignment horizontal="center"/>
    </xf>
    <xf numFmtId="166" fontId="8" fillId="4" borderId="5" xfId="0" applyNumberFormat="1" applyFont="1" applyFill="1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center"/>
      <protection locked="0"/>
    </xf>
    <xf numFmtId="0" fontId="12" fillId="5" borderId="5" xfId="0" applyFont="1" applyFill="1" applyBorder="1" applyAlignment="1" applyProtection="1">
      <protection locked="0"/>
    </xf>
    <xf numFmtId="44" fontId="8" fillId="0" borderId="5" xfId="16" applyFont="1" applyFill="1" applyBorder="1" applyAlignment="1" applyProtection="1">
      <alignment horizontal="left"/>
    </xf>
    <xf numFmtId="0" fontId="8" fillId="5" borderId="5" xfId="0" applyFont="1" applyFill="1" applyBorder="1" applyAlignment="1" applyProtection="1">
      <alignment horizontal="center"/>
      <protection locked="0"/>
    </xf>
    <xf numFmtId="172" fontId="6" fillId="2" borderId="5" xfId="0" applyNumberFormat="1" applyFont="1" applyFill="1" applyBorder="1" applyAlignment="1" applyProtection="1">
      <alignment horizontal="left"/>
      <protection locked="0"/>
    </xf>
    <xf numFmtId="172" fontId="6" fillId="2" borderId="5" xfId="0" applyNumberFormat="1" applyFont="1" applyFill="1" applyBorder="1" applyAlignment="1" applyProtection="1">
      <alignment horizontal="left"/>
    </xf>
    <xf numFmtId="172" fontId="4" fillId="0" borderId="5" xfId="0" applyNumberFormat="1" applyFont="1" applyFill="1" applyBorder="1" applyAlignment="1" applyProtection="1">
      <alignment horizontal="left"/>
    </xf>
    <xf numFmtId="172" fontId="4" fillId="2" borderId="5" xfId="0" applyNumberFormat="1" applyFont="1" applyFill="1" applyBorder="1" applyAlignment="1" applyProtection="1">
      <alignment horizontal="left"/>
    </xf>
    <xf numFmtId="172" fontId="8" fillId="4" borderId="5" xfId="0" applyNumberFormat="1" applyFont="1" applyFill="1" applyBorder="1" applyAlignment="1" applyProtection="1">
      <alignment horizontal="left"/>
    </xf>
    <xf numFmtId="172" fontId="4" fillId="2" borderId="5" xfId="2" applyNumberFormat="1" applyFont="1" applyFill="1" applyBorder="1" applyAlignment="1" applyProtection="1">
      <alignment horizontal="left"/>
    </xf>
    <xf numFmtId="172" fontId="6" fillId="0" borderId="5" xfId="0" applyNumberFormat="1" applyFont="1" applyFill="1" applyBorder="1" applyAlignment="1" applyProtection="1">
      <alignment horizontal="left"/>
    </xf>
    <xf numFmtId="172" fontId="8" fillId="2" borderId="0" xfId="0" applyNumberFormat="1" applyFont="1" applyFill="1" applyBorder="1" applyAlignment="1" applyProtection="1">
      <alignment horizontal="left"/>
    </xf>
    <xf numFmtId="172" fontId="5" fillId="2" borderId="0" xfId="0" applyNumberFormat="1" applyFont="1" applyFill="1" applyBorder="1" applyAlignment="1" applyProtection="1">
      <alignment horizontal="left"/>
    </xf>
    <xf numFmtId="172" fontId="4" fillId="2" borderId="0" xfId="0" applyNumberFormat="1" applyFont="1" applyFill="1" applyBorder="1" applyAlignment="1">
      <alignment horizontal="left"/>
    </xf>
    <xf numFmtId="172" fontId="6" fillId="2" borderId="5" xfId="0" applyNumberFormat="1" applyFont="1" applyFill="1" applyBorder="1" applyAlignment="1" applyProtection="1">
      <alignment horizontal="right"/>
      <protection locked="0"/>
    </xf>
    <xf numFmtId="172" fontId="4" fillId="2" borderId="5" xfId="0" applyNumberFormat="1" applyFont="1" applyFill="1" applyBorder="1" applyProtection="1"/>
    <xf numFmtId="172" fontId="8" fillId="4" borderId="5" xfId="0" applyNumberFormat="1" applyFont="1" applyFill="1" applyBorder="1" applyProtection="1"/>
    <xf numFmtId="172" fontId="6" fillId="2" borderId="5" xfId="0" applyNumberFormat="1" applyFont="1" applyFill="1" applyBorder="1" applyAlignment="1" applyProtection="1">
      <alignment horizontal="right"/>
    </xf>
    <xf numFmtId="172" fontId="4" fillId="0" borderId="5" xfId="0" applyNumberFormat="1" applyFont="1" applyFill="1" applyBorder="1" applyProtection="1"/>
    <xf numFmtId="172" fontId="8" fillId="0" borderId="5" xfId="0" applyNumberFormat="1" applyFont="1" applyFill="1" applyBorder="1" applyProtection="1"/>
    <xf numFmtId="172" fontId="6" fillId="0" borderId="5" xfId="0" applyNumberFormat="1" applyFont="1" applyFill="1" applyBorder="1" applyAlignment="1" applyProtection="1">
      <alignment horizontal="right"/>
      <protection locked="0"/>
    </xf>
    <xf numFmtId="172" fontId="4" fillId="2" borderId="5" xfId="1" applyNumberFormat="1" applyFont="1" applyFill="1" applyBorder="1" applyProtection="1"/>
    <xf numFmtId="172" fontId="8" fillId="2" borderId="0" xfId="0" applyNumberFormat="1" applyFont="1" applyFill="1" applyBorder="1" applyProtection="1"/>
    <xf numFmtId="172" fontId="5" fillId="2" borderId="0" xfId="0" applyNumberFormat="1" applyFont="1" applyFill="1" applyProtection="1"/>
    <xf numFmtId="172" fontId="4" fillId="2" borderId="0" xfId="0" applyNumberFormat="1" applyFont="1" applyFill="1"/>
    <xf numFmtId="172" fontId="4" fillId="2" borderId="5" xfId="16" applyNumberFormat="1" applyFont="1" applyFill="1" applyBorder="1" applyAlignment="1" applyProtection="1">
      <alignment horizontal="center"/>
    </xf>
    <xf numFmtId="0" fontId="14" fillId="5" borderId="5" xfId="0" applyFont="1" applyFill="1" applyBorder="1" applyAlignment="1" applyProtection="1">
      <alignment horizontal="center" vertical="center"/>
    </xf>
    <xf numFmtId="172" fontId="14" fillId="5" borderId="5" xfId="0" applyNumberFormat="1" applyFont="1" applyFill="1" applyBorder="1" applyAlignment="1" applyProtection="1">
      <alignment vertical="center"/>
    </xf>
    <xf numFmtId="172" fontId="14" fillId="5" borderId="5" xfId="0" applyNumberFormat="1" applyFont="1" applyFill="1" applyBorder="1" applyProtection="1"/>
    <xf numFmtId="0" fontId="4" fillId="6" borderId="5" xfId="0" applyFont="1" applyFill="1" applyBorder="1" applyAlignment="1" applyProtection="1">
      <alignment horizontal="left"/>
      <protection locked="0"/>
    </xf>
    <xf numFmtId="0" fontId="4" fillId="6" borderId="5" xfId="0" applyFont="1" applyFill="1" applyBorder="1" applyProtection="1">
      <protection locked="0"/>
    </xf>
    <xf numFmtId="0" fontId="4" fillId="6" borderId="5" xfId="0" applyFont="1" applyFill="1" applyBorder="1" applyProtection="1"/>
    <xf numFmtId="172" fontId="4" fillId="6" borderId="5" xfId="0" applyNumberFormat="1" applyFont="1" applyFill="1" applyBorder="1" applyAlignment="1" applyProtection="1">
      <alignment horizontal="left"/>
    </xf>
    <xf numFmtId="165" fontId="4" fillId="6" borderId="5" xfId="0" quotePrefix="1" applyNumberFormat="1" applyFont="1" applyFill="1" applyBorder="1" applyAlignment="1" applyProtection="1">
      <alignment horizontal="left"/>
    </xf>
    <xf numFmtId="167" fontId="4" fillId="6" borderId="5" xfId="0" applyNumberFormat="1" applyFont="1" applyFill="1" applyBorder="1" applyAlignment="1" applyProtection="1">
      <alignment horizontal="center"/>
    </xf>
    <xf numFmtId="172" fontId="4" fillId="6" borderId="5" xfId="0" applyNumberFormat="1" applyFont="1" applyFill="1" applyBorder="1" applyProtection="1"/>
    <xf numFmtId="0" fontId="8" fillId="3" borderId="5" xfId="0" applyFont="1" applyFill="1" applyBorder="1" applyAlignment="1" applyProtection="1">
      <alignment horizontal="left" wrapText="1"/>
    </xf>
    <xf numFmtId="0" fontId="4" fillId="3" borderId="2" xfId="0" applyFont="1" applyFill="1" applyBorder="1" applyAlignment="1" applyProtection="1">
      <alignment horizontal="left"/>
    </xf>
    <xf numFmtId="0" fontId="4" fillId="3" borderId="4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left"/>
    </xf>
    <xf numFmtId="0" fontId="14" fillId="5" borderId="5" xfId="0" applyFont="1" applyFill="1" applyBorder="1" applyAlignment="1" applyProtection="1">
      <alignment horizontal="left" vertical="center"/>
    </xf>
    <xf numFmtId="0" fontId="14" fillId="5" borderId="2" xfId="0" applyFont="1" applyFill="1" applyBorder="1" applyAlignment="1" applyProtection="1">
      <alignment horizontal="left" wrapText="1"/>
      <protection locked="0"/>
    </xf>
    <xf numFmtId="0" fontId="14" fillId="5" borderId="4" xfId="0" applyFont="1" applyFill="1" applyBorder="1" applyAlignment="1" applyProtection="1">
      <alignment horizontal="left" wrapText="1"/>
      <protection locked="0"/>
    </xf>
    <xf numFmtId="0" fontId="14" fillId="5" borderId="3" xfId="0" applyFont="1" applyFill="1" applyBorder="1" applyAlignment="1" applyProtection="1">
      <alignment horizontal="left" wrapText="1"/>
      <protection locked="0"/>
    </xf>
    <xf numFmtId="9" fontId="4" fillId="2" borderId="5" xfId="20" applyFont="1" applyFill="1" applyBorder="1" applyProtection="1"/>
  </cellXfs>
  <cellStyles count="21">
    <cellStyle name="Comma" xfId="1" builtinId="3"/>
    <cellStyle name="Comma 2" xfId="3" xr:uid="{00000000-0005-0000-0000-000000000000}"/>
    <cellStyle name="Comma 3" xfId="4" xr:uid="{00000000-0005-0000-0000-000001000000}"/>
    <cellStyle name="Currency" xfId="16" builtinId="4"/>
    <cellStyle name="Currency 2" xfId="5" xr:uid="{00000000-0005-0000-0000-000002000000}"/>
    <cellStyle name="Currency 3" xfId="6" xr:uid="{00000000-0005-0000-0000-000003000000}"/>
    <cellStyle name="Currency 4" xfId="7" xr:uid="{00000000-0005-0000-0000-000004000000}"/>
    <cellStyle name="Currency 5" xfId="8" xr:uid="{00000000-0005-0000-0000-000005000000}"/>
    <cellStyle name="Currency 6" xfId="19" xr:uid="{00000000-0005-0000-0000-000006000000}"/>
    <cellStyle name="Normal" xfId="0" builtinId="0"/>
    <cellStyle name="Normal 2" xfId="9" xr:uid="{00000000-0005-0000-0000-00000A000000}"/>
    <cellStyle name="Normal 2 2" xfId="10" xr:uid="{00000000-0005-0000-0000-00000B000000}"/>
    <cellStyle name="Normal 2 3" xfId="18" xr:uid="{00000000-0005-0000-0000-00000C000000}"/>
    <cellStyle name="Normal 3" xfId="11" xr:uid="{00000000-0005-0000-0000-00000D000000}"/>
    <cellStyle name="Normal 3 2" xfId="12" xr:uid="{00000000-0005-0000-0000-00000E000000}"/>
    <cellStyle name="Normal 4" xfId="13" xr:uid="{00000000-0005-0000-0000-00000F000000}"/>
    <cellStyle name="Normal 5" xfId="14" xr:uid="{00000000-0005-0000-0000-000010000000}"/>
    <cellStyle name="Normal 6" xfId="17" xr:uid="{00000000-0005-0000-0000-000011000000}"/>
    <cellStyle name="Percent" xfId="20" builtinId="5"/>
    <cellStyle name="Percent 2" xfId="2" xr:uid="{00000000-0005-0000-0000-000012000000}"/>
    <cellStyle name="Percent 3" xfId="15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OUPS\BP\Dept%20of%20State\State08\Study%20of%20the%20US%20Institutes%20for%20Global%20Student%20Leaders\BAFO%203%20March%2016%2009\AED%20UPDATED%20FINAL%20BUDGET%20MARCH%2016%20ADJUST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raft%20Budget%20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is/AppData/Local/Microsoft/Windows/Temporary%20Internet%20Files/OLK7A9D/LOTS/Documents%20and%20Settings/samis/Local%20Settings/Temporary%20Internet%20Files/OLK2/SubKs/ICFJ%20Budget%2005%2004%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is/AppData/Local/Microsoft/Windows/Temporary%20Internet%20Files/OLK7A9D/LOTS/Documents%20and%20Settings/gfauth/Local%20Settings/Temporary%20Internet%20Files/OLK58/Truncated%20Liberia%20Budget%20for%20Sa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JMIRAN~1.EDC\LOCALS~1\Temp\c.lotus.notes.data\P3105044_RTI%20budg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Jginther/Analytical%20Services/Price%20Evaluat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is/AppData/Local/Microsoft/Windows/Temporary%20Internet%20Files/OLK7A9D/LOTS/Proposals/Current%20FY/P04-095%20Sierra%20Leone%20DG/Cost%20proposal/Submission%203-26-04/SL%20DG%20INTERNAL%203-26-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\MDREXLER\RFP\BUD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RC_%20Revised_Budget%2008%2023%2010%20TB%20CARE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is/AppData/Local/Microsoft/Windows/Temporary%20Internet%20Files/OLK7A9D/LOTS/Documents%20and%20Settings/jginther/Local%20Settings/Temporary%20Internet%20Files/OLK74/Ecuador%20DOL%20Section%206.1%20Inpu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veldhuijzen/AppData/Local/Microsoft/Windows/Temporary%20Internet%20Files/Content.Outlook/1RN1L0NG/05-868%20LMS/URC/LEADER/LEADER%20BUDG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jaco/Dropbox/URC/Important%20Docs-URC%20Ops/templates/URC_RFAs_DETAILED_BUDGET_TEMPLATE_201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alacios/AppData/Local/Microsoft/Windows/Temporary%20Internet%20Files/Content.Outlook/E3SZI3YN/URC_NU-HITES_DETAILED_BUDGET_3%2015%202012%20v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/RFP/MALIRC/MAL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veldhuyzen/My%20Documents/iFolder/Business%20Development/Proposals/AWARE%20II/Budget/URC%20AWAREII%20Budget%20v5%2003%2020%200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smolyanova/Local%20Settings/Temporary%20Internet%20Files/OLK1F/Cost_Spreadsheets.CLIR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veldhuijzen/AppData/Local/Microsoft/Windows/Temporary%20Internet%20Files/Content.Outlook/1RN1L0NG/05-868%20LMS/URC/ASSOCIATES/ASSOCIATE%20BUDGET%20-%20Scenario%203%20-%20Expt%20Staff%20Nigeri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.chemonics.net\Regions\Africa\Proposals\Zambia_ZBCC\Cost\ZBSCCP%20Cost_edite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posal/12-%20FY2012/12-9910-XXX%20Basa%20(Reading)%20Philippines/For%20submission/FINAL%20SUBMISSION%20AUG%206%202012/URC_BASA_PILIPINAS_FINAL_DETAILED_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palacios/Documents/IRD_MASTER_TEMPLATE_5YR_+_ALLOWANCE_+_TRAVEL_FEB_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vantage%20draft%20budge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I1\Data\DOCUME~1\samis\LOCALS~1\Temp\USER\MDREXLER\RFP\BUD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posal/11-9910-243%20USAID%20SPRING%20-%20Strengthening%20Parnerships%20..%20in%20Nutrition/For%20Submission%20to%20USAID/COST/URC%20COST%20PROPOSAL%20USAID%20RFA-OAA-11-000008_Budget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Development/International/Past%20Proposals_International/Africa%20Past%20Proposals/Nigeria-USAID-SIDHAS-10-lost/cost/SIDHAS%20Training%20Budget_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is/AppData/Local/Microsoft/Windows/Temporary%20Internet%20Files/OLK7A9D/LOTS/Documents%20and%20Settings/samis/sandra/msi/Proposals/Nigeria%20APS%20CA/Submission/Nigeria%20PROSPECT%20INTERNAL%20Rev%209-2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posal/10-9910-161%20TB%20CARE/Budget%2008.16.10/Chemonics.01.TBCARE.Budget.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 Program-Approved"/>
      <sheetName val="2008 Adm.-Approved"/>
      <sheetName val="SF424a"/>
      <sheetName val="SF424"/>
      <sheetName val="Summary"/>
      <sheetName val="Program 2009"/>
      <sheetName val="Schools"/>
      <sheetName val="Adm. 2009"/>
      <sheetName val="Pre-Award Budget Afghan"/>
      <sheetName val="formulas"/>
      <sheetName val="Parameter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riction-RFP"/>
      <sheetName val="Restriction-RFA"/>
      <sheetName val="SF 424"/>
      <sheetName val="SF424A"/>
      <sheetName val="Summary"/>
      <sheetName val="Detail"/>
      <sheetName val="TOTAL COST Mgmt. Admin &amp; Suppt."/>
      <sheetName val="TOTAL COST Program Activity "/>
      <sheetName val="A.1 Training"/>
      <sheetName val="A.2 Training"/>
      <sheetName val="B. Local Travel"/>
      <sheetName val="C. Contractual"/>
      <sheetName val="Commodities-Related"/>
      <sheetName val="Cost Share Budget"/>
      <sheetName val="Refs"/>
      <sheetName val="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B9">
            <v>0</v>
          </cell>
        </row>
      </sheetData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FJ"/>
      <sheetName val="SUBK Rates"/>
      <sheetName val="Formula Values"/>
      <sheetName val=" MAIN DETAILED BUDGET"/>
      <sheetName val="MAIN DETAILED BUDGET"/>
      <sheetName val="Re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eria Budget"/>
      <sheetName val="YRTEP ODCs"/>
      <sheetName val="YRTEP LOE"/>
      <sheetName val="1 PARTICIPANT BAG"/>
      <sheetName val="1 LF BAG"/>
      <sheetName val="formulas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CF"/>
      <sheetName val="Sum"/>
      <sheetName val="Sum7"/>
      <sheetName val="PL Sum"/>
      <sheetName val="RTI Budget Summary"/>
      <sheetName val="ASI"/>
      <sheetName val="Rates"/>
      <sheetName val="Program Activities"/>
      <sheetName val="Notes"/>
      <sheetName val="Pricing"/>
      <sheetName val="Units"/>
      <sheetName val="Travel Table"/>
      <sheetName val="Deliverables Table"/>
      <sheetName val="Loaded"/>
      <sheetName val="Load5"/>
      <sheetName val="DL Sum"/>
      <sheetName val="Labor"/>
      <sheetName val="Liberia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>
            <v>0.39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Evaluation"/>
      <sheetName val="MSI USN Multiplier"/>
      <sheetName val="Refs"/>
      <sheetName val="Liberia Budget"/>
      <sheetName val="Pricing"/>
      <sheetName val="formulas"/>
      <sheetName val="MAIN DETAILED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424"/>
      <sheetName val="SF424A"/>
      <sheetName val="Summary Budget"/>
      <sheetName val="MSI"/>
      <sheetName val="Cost Share"/>
      <sheetName val="WVI"/>
      <sheetName val="IRC"/>
      <sheetName val="CCF"/>
      <sheetName val="Formulas"/>
      <sheetName val="3 Nation Building"/>
      <sheetName val="Gloria YRTEP cut"/>
      <sheetName val="WVI in MSI format - DO NOT USE"/>
      <sheetName val="MSI USN Multipl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ong-term project staff"/>
      <sheetName val="Short Term Technical Assistance"/>
      <sheetName val="Travel"/>
      <sheetName val="Other Direct Costs"/>
      <sheetName val="Allowances"/>
      <sheetName val="EDP"/>
      <sheetName val="formulas"/>
      <sheetName val="Detail"/>
      <sheetName val=" Pri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riction-RFA"/>
      <sheetName val="SF 424"/>
      <sheetName val="SF424A"/>
      <sheetName val="Summary Total"/>
      <sheetName val="Summary Core Funds"/>
      <sheetName val="Detail-Core Funds"/>
      <sheetName val="Summary Field Support"/>
      <sheetName val="Detail-Cambodia"/>
      <sheetName val="Detail-Indonesia"/>
      <sheetName val="Detail-Nigeria"/>
      <sheetName val="Detail-Other"/>
      <sheetName val="Detail-Bangladesh "/>
      <sheetName val="Detail-Mozambique"/>
      <sheetName val="Detail-Zambia"/>
      <sheetName val="Detail-Other Field Support"/>
      <sheetName val="TOTAL SUBS"/>
      <sheetName val="Cost Share-Subs"/>
      <sheetName val="Schedule A-Training"/>
      <sheetName val="Schedule B-Local Travel"/>
      <sheetName val="Schedule C-Per Diem"/>
      <sheetName val="Refs"/>
      <sheetName val="formulas"/>
      <sheetName val="MSI USN Multipl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B18">
            <v>15</v>
          </cell>
        </row>
      </sheetData>
      <sheetData sheetId="21" refreshError="1"/>
      <sheetData sheetId="2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Formulas"/>
      <sheetName val="Ref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riction"/>
      <sheetName val="Summary"/>
      <sheetName val="Detail"/>
      <sheetName val="Travel"/>
      <sheetName val="COUN-MULT"/>
      <sheetName val=" Printing"/>
      <sheetName val="Core-C_share"/>
      <sheetName val="Assc-C_share"/>
      <sheetName val="Refs"/>
      <sheetName val="IRD Detailed Line-Item Budget"/>
      <sheetName val="Allowance Details"/>
      <sheetName val="MAIN DETAILED BUDGET"/>
    </sheetNames>
    <sheetDataSet>
      <sheetData sheetId="0"/>
      <sheetData sheetId="1"/>
      <sheetData sheetId="2">
        <row r="28">
          <cell r="F28">
            <v>491420</v>
          </cell>
        </row>
      </sheetData>
      <sheetData sheetId="3"/>
      <sheetData sheetId="4"/>
      <sheetData sheetId="5">
        <row r="8">
          <cell r="G8">
            <v>36000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FIRST"/>
      <sheetName val="SF424 "/>
      <sheetName val="SF424a"/>
      <sheetName val="SUMMARY BUDGET"/>
      <sheetName val="MAIN DETAILED BUDGET"/>
      <sheetName val="TRAINING TEMPLATE 1"/>
      <sheetName val="TRAINING TEMPLATE 2"/>
      <sheetName val="TRAINING TEMPLATE 3"/>
      <sheetName val="COST-SHARE TEMPLATE "/>
      <sheetName val="SECURITY DETAILED BUDGE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>
            <v>1</v>
          </cell>
        </row>
        <row r="5">
          <cell r="F5">
            <v>1</v>
          </cell>
        </row>
        <row r="6">
          <cell r="F6">
            <v>1</v>
          </cell>
        </row>
        <row r="7">
          <cell r="F7">
            <v>1</v>
          </cell>
        </row>
        <row r="64">
          <cell r="G64">
            <v>0</v>
          </cell>
          <cell r="I64">
            <v>0</v>
          </cell>
          <cell r="K64">
            <v>0</v>
          </cell>
          <cell r="M64">
            <v>0</v>
          </cell>
          <cell r="O64">
            <v>0</v>
          </cell>
        </row>
        <row r="106">
          <cell r="G106">
            <v>0</v>
          </cell>
          <cell r="I106">
            <v>0</v>
          </cell>
          <cell r="K106">
            <v>0</v>
          </cell>
          <cell r="M106">
            <v>0</v>
          </cell>
          <cell r="O106">
            <v>0</v>
          </cell>
        </row>
        <row r="273">
          <cell r="G273">
            <v>0</v>
          </cell>
          <cell r="I273">
            <v>0</v>
          </cell>
          <cell r="K273">
            <v>0</v>
          </cell>
          <cell r="M273">
            <v>0</v>
          </cell>
          <cell r="O273">
            <v>0</v>
          </cell>
        </row>
        <row r="332">
          <cell r="G332">
            <v>0</v>
          </cell>
          <cell r="I332">
            <v>0</v>
          </cell>
          <cell r="K332">
            <v>0</v>
          </cell>
          <cell r="M332">
            <v>0</v>
          </cell>
          <cell r="O332">
            <v>0</v>
          </cell>
        </row>
        <row r="334">
          <cell r="G334">
            <v>0</v>
          </cell>
          <cell r="I334">
            <v>0</v>
          </cell>
          <cell r="K334">
            <v>0</v>
          </cell>
          <cell r="M334">
            <v>0</v>
          </cell>
          <cell r="O334">
            <v>0</v>
          </cell>
        </row>
        <row r="338">
          <cell r="G338">
            <v>0</v>
          </cell>
          <cell r="I338">
            <v>0</v>
          </cell>
          <cell r="K338">
            <v>0</v>
          </cell>
          <cell r="M338">
            <v>0</v>
          </cell>
          <cell r="O338">
            <v>0</v>
          </cell>
        </row>
        <row r="340">
          <cell r="G340">
            <v>0</v>
          </cell>
          <cell r="I340">
            <v>0</v>
          </cell>
          <cell r="K340">
            <v>0</v>
          </cell>
          <cell r="M340">
            <v>0</v>
          </cell>
          <cell r="O340">
            <v>0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424"/>
      <sheetName val="SF424a"/>
      <sheetName val="Main Activities"/>
      <sheetName val="SF424 "/>
      <sheetName val="SF424-A"/>
      <sheetName val="SUMMARY BUDGET"/>
      <sheetName val="MAIN DETAILED BUDGET"/>
      <sheetName val="DETAILED TRAVEL"/>
      <sheetName val="Packages,Trainings"/>
      <sheetName val="NUHITES TRAINING DETAIL"/>
      <sheetName val="EQUIPMENT SCHEDULE"/>
      <sheetName val="COMPONENT BUDGET"/>
      <sheetName val="COST SHARE"/>
      <sheetName val="SIDHAS training example"/>
      <sheetName val="SUSTAIN training example"/>
      <sheetName val="NUHITES training"/>
      <sheetName val="Sheet1"/>
      <sheetName val="formulas"/>
      <sheetName val="Refs"/>
      <sheetName val="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_Values"/>
      <sheetName val="formulas"/>
      <sheetName val="Info"/>
      <sheetName val="Formula Value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riction"/>
      <sheetName val="Grand.Sum"/>
      <sheetName val="Sum.by.Result"/>
      <sheetName val="Sum.by.Line.Item"/>
      <sheetName val="Detail"/>
      <sheetName val="Refs"/>
      <sheetName val="Formula Value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5(a) (1) - FDRs"/>
      <sheetName val=" B.5(a) (1) FDR Calculation"/>
      <sheetName val="B.5(a) (1) FDR Build-up"/>
      <sheetName val="B.5(b) (1) Multiplier Build-up"/>
      <sheetName val="L.11 Cost Proposal Table"/>
      <sheetName val="Fee Build-up"/>
      <sheetName val="Parameters"/>
      <sheetName val="Subs Rates"/>
      <sheetName val="Sum.by.Line.Item"/>
      <sheetName val="formu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riction"/>
      <sheetName val="Summary"/>
      <sheetName val="Detail"/>
      <sheetName val="Travel"/>
      <sheetName val="Refs"/>
      <sheetName val="Parameters"/>
    </sheetNames>
    <sheetDataSet>
      <sheetData sheetId="0"/>
      <sheetData sheetId="1"/>
      <sheetData sheetId="2">
        <row r="126">
          <cell r="F126">
            <v>0</v>
          </cell>
        </row>
      </sheetData>
      <sheetData sheetId="3"/>
      <sheetData sheetId="4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rameters"/>
      <sheetName val="Back of Envelope"/>
      <sheetName val="1. Summary"/>
      <sheetName val="2. LOE"/>
      <sheetName val="3. Main Detailed"/>
      <sheetName val="4. Travel"/>
      <sheetName val="5. Allowances"/>
      <sheetName val="6. EVF"/>
      <sheetName val="7a. ICF MACRO"/>
      <sheetName val="7b. The Manoff Group"/>
      <sheetName val="Fee Matrix"/>
      <sheetName val="Summary Sheet to C&amp;P"/>
      <sheetName val="Subplan  Goal Estimator"/>
      <sheetName val="Business vs. per diem"/>
      <sheetName val="Sheet1"/>
      <sheetName val="Refs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424"/>
      <sheetName val="SF424a"/>
      <sheetName val="Main Activities"/>
      <sheetName val="URC SUMMARY BUDGET"/>
      <sheetName val="URC MAIN DETAILED BUDGET"/>
      <sheetName val="DFB"/>
      <sheetName val="CONSOLIDATED LOE TABLE"/>
      <sheetName val="ILLUSTRATIVE TRAVEL BUDGET"/>
      <sheetName val="ILLUSTRATIVE ACTIVITIES BUDGET"/>
      <sheetName val="FSN SCALE"/>
      <sheetName val="Parameters"/>
    </sheetNames>
    <sheetDataSet>
      <sheetData sheetId="0"/>
      <sheetData sheetId="1"/>
      <sheetData sheetId="2"/>
      <sheetData sheetId="3"/>
      <sheetData sheetId="4">
        <row r="4">
          <cell r="H4">
            <v>1</v>
          </cell>
        </row>
      </sheetData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424"/>
      <sheetName val="SF424A"/>
      <sheetName val="Summary Budget"/>
      <sheetName val="IRD Detailed Line-Item Budget"/>
      <sheetName val="Allowance Details"/>
      <sheetName val="Travel Details"/>
      <sheetName val="#REF"/>
      <sheetName val="DETAIL PRIME"/>
    </sheetNames>
    <sheetDataSet>
      <sheetData sheetId="0"/>
      <sheetData sheetId="1"/>
      <sheetData sheetId="2"/>
      <sheetData sheetId="3">
        <row r="15">
          <cell r="D15" t="str">
            <v>International Staff Salaries</v>
          </cell>
        </row>
      </sheetData>
      <sheetData sheetId="4">
        <row r="456">
          <cell r="B456" t="str">
            <v>International Staff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TTAL BUDGET "/>
      <sheetName val="SUMMARY BUDGET"/>
      <sheetName val="Detailed BUDGET"/>
      <sheetName val="notes"/>
      <sheetName val="LABOR Worksheet"/>
      <sheetName val="INSTRUCTIONS"/>
      <sheetName val="Sheet1"/>
    </sheetNames>
    <sheetDataSet>
      <sheetData sheetId="0"/>
      <sheetData sheetId="1"/>
      <sheetData sheetId="2">
        <row r="59">
          <cell r="F59">
            <v>0</v>
          </cell>
        </row>
      </sheetData>
      <sheetData sheetId="3"/>
      <sheetData sheetId="4">
        <row r="1">
          <cell r="J1">
            <v>0.4405</v>
          </cell>
          <cell r="M1">
            <v>0.39500000000000002</v>
          </cell>
        </row>
        <row r="2">
          <cell r="J2">
            <v>0.35</v>
          </cell>
          <cell r="M2">
            <v>0.33</v>
          </cell>
        </row>
        <row r="3">
          <cell r="J3">
            <v>0.11</v>
          </cell>
          <cell r="M3">
            <v>0</v>
          </cell>
        </row>
      </sheetData>
      <sheetData sheetId="5"/>
      <sheetData sheetId="6">
        <row r="7">
          <cell r="B7" t="str">
            <v>Assistant</v>
          </cell>
          <cell r="I7" t="str">
            <v>DC</v>
          </cell>
        </row>
        <row r="8">
          <cell r="B8" t="str">
            <v>Associate</v>
          </cell>
          <cell r="I8" t="str">
            <v>FIELD-ARO</v>
          </cell>
        </row>
        <row r="9">
          <cell r="B9" t="str">
            <v>Technical Specialist 1</v>
          </cell>
          <cell r="I9" t="str">
            <v>FIELD-EARO</v>
          </cell>
        </row>
        <row r="10">
          <cell r="B10" t="str">
            <v>Technical Specialist 2</v>
          </cell>
          <cell r="I10" t="str">
            <v>SECOUNDED</v>
          </cell>
        </row>
        <row r="11">
          <cell r="B11" t="str">
            <v>Technical Specialist 3</v>
          </cell>
        </row>
        <row r="12">
          <cell r="B12" t="str">
            <v>Director</v>
          </cell>
        </row>
        <row r="13">
          <cell r="B13" t="str">
            <v>Senior Director</v>
          </cell>
          <cell r="I13" t="str">
            <v>Roundtrip</v>
          </cell>
        </row>
        <row r="14">
          <cell r="B14" t="str">
            <v xml:space="preserve">Executive Level </v>
          </cell>
          <cell r="I14" t="str">
            <v>One-way</v>
          </cell>
        </row>
        <row r="17">
          <cell r="B17" t="str">
            <v>Assistant</v>
          </cell>
        </row>
        <row r="18">
          <cell r="B18" t="str">
            <v>Associate</v>
          </cell>
        </row>
        <row r="19">
          <cell r="B19" t="str">
            <v>Technical Specialist 1</v>
          </cell>
        </row>
        <row r="20">
          <cell r="B20" t="str">
            <v>Technical Specialist 2</v>
          </cell>
        </row>
        <row r="21">
          <cell r="B21" t="str">
            <v>Technical Specialist 3</v>
          </cell>
        </row>
        <row r="22">
          <cell r="B22" t="str">
            <v>Director</v>
          </cell>
        </row>
        <row r="23">
          <cell r="B23" t="str">
            <v>Senior Director</v>
          </cell>
        </row>
        <row r="24">
          <cell r="B24" t="str">
            <v xml:space="preserve">Executive Level </v>
          </cell>
        </row>
        <row r="27">
          <cell r="B27" t="str">
            <v>Junior Assistant</v>
          </cell>
          <cell r="G27" t="str">
            <v>Junior Assistant</v>
          </cell>
        </row>
        <row r="28">
          <cell r="B28" t="str">
            <v>Assistant</v>
          </cell>
          <cell r="G28" t="str">
            <v>Assistant</v>
          </cell>
        </row>
        <row r="29">
          <cell r="B29" t="str">
            <v>Associate</v>
          </cell>
          <cell r="G29" t="str">
            <v>Associate</v>
          </cell>
        </row>
        <row r="30">
          <cell r="B30" t="str">
            <v>Technical Specialist 1</v>
          </cell>
          <cell r="G30" t="str">
            <v>Technical Specialist 1</v>
          </cell>
        </row>
        <row r="31">
          <cell r="B31" t="str">
            <v>Technical Specialist 2</v>
          </cell>
          <cell r="G31" t="str">
            <v>Technical Specialist 2</v>
          </cell>
        </row>
        <row r="32">
          <cell r="B32" t="str">
            <v>Technical Specialist 3</v>
          </cell>
          <cell r="G32" t="str">
            <v>Technical Specialist 3</v>
          </cell>
        </row>
        <row r="33">
          <cell r="B33" t="str">
            <v>Director</v>
          </cell>
          <cell r="G33" t="str">
            <v>Director</v>
          </cell>
        </row>
        <row r="34">
          <cell r="B34" t="str">
            <v>Senior Director</v>
          </cell>
          <cell r="G34" t="str">
            <v>Senior Director</v>
          </cell>
        </row>
        <row r="38">
          <cell r="B38" t="str">
            <v>Medex</v>
          </cell>
        </row>
        <row r="39">
          <cell r="B39" t="str">
            <v>Local transportation</v>
          </cell>
        </row>
        <row r="40">
          <cell r="B40" t="str">
            <v>Innoculation/Vaccinations</v>
          </cell>
        </row>
        <row r="41">
          <cell r="B41" t="str">
            <v>Airport Transfers/Baggage Fees</v>
          </cell>
        </row>
        <row r="42">
          <cell r="B42" t="str">
            <v>Vehicle rental</v>
          </cell>
        </row>
        <row r="43">
          <cell r="B43" t="str">
            <v>Visas/Passport/Processing</v>
          </cell>
        </row>
        <row r="46">
          <cell r="B46" t="str">
            <v>Consultant</v>
          </cell>
        </row>
        <row r="47">
          <cell r="B47" t="str">
            <v>Contractor</v>
          </cell>
        </row>
        <row r="48">
          <cell r="B48" t="str">
            <v>Driver</v>
          </cell>
        </row>
        <row r="49">
          <cell r="B49" t="str">
            <v>Part-Time/Temporary Help (no benefits)</v>
          </cell>
        </row>
        <row r="50">
          <cell r="B50" t="str">
            <v>Project Audit</v>
          </cell>
        </row>
        <row r="51">
          <cell r="B51" t="str">
            <v>Translation/Interpretation</v>
          </cell>
        </row>
        <row r="54">
          <cell r="B54" t="str">
            <v>Materials</v>
          </cell>
        </row>
        <row r="55">
          <cell r="B55" t="str">
            <v>Meals/Refreshments</v>
          </cell>
        </row>
        <row r="56">
          <cell r="B56" t="str">
            <v>Registration</v>
          </cell>
        </row>
        <row r="57">
          <cell r="B57" t="str">
            <v>Rental - Audio/Visual</v>
          </cell>
        </row>
        <row r="58">
          <cell r="B58" t="str">
            <v>Rental - Venue</v>
          </cell>
        </row>
        <row r="59">
          <cell r="B59" t="str">
            <v>Meeting</v>
          </cell>
        </row>
        <row r="60">
          <cell r="B60" t="str">
            <v xml:space="preserve">Training </v>
          </cell>
        </row>
        <row r="61">
          <cell r="B61" t="str">
            <v>Workshop</v>
          </cell>
        </row>
        <row r="65">
          <cell r="B65" t="str">
            <v>Printing &amp; Duplication</v>
          </cell>
        </row>
        <row r="66">
          <cell r="B66" t="str">
            <v>Photocopying/Xerox</v>
          </cell>
        </row>
        <row r="67">
          <cell r="B67" t="str">
            <v>Publications/Manuals</v>
          </cell>
        </row>
        <row r="71">
          <cell r="B71" t="str">
            <v>Telephone</v>
          </cell>
        </row>
        <row r="72">
          <cell r="B72" t="str">
            <v>Internet Usage</v>
          </cell>
        </row>
        <row r="73">
          <cell r="B73" t="str">
            <v>Fedex/Postage</v>
          </cell>
        </row>
        <row r="74">
          <cell r="B74" t="str">
            <v>Courier</v>
          </cell>
        </row>
        <row r="78">
          <cell r="B78" t="str">
            <v>Bank/Wire Fees</v>
          </cell>
        </row>
        <row r="79">
          <cell r="B79" t="str">
            <v>Subscriptions</v>
          </cell>
        </row>
        <row r="80">
          <cell r="B80" t="str">
            <v>Insurance</v>
          </cell>
        </row>
        <row r="81">
          <cell r="B81" t="str">
            <v>Field Office Supplies</v>
          </cell>
        </row>
        <row r="82">
          <cell r="B82" t="str">
            <v>Field Computer</v>
          </cell>
        </row>
        <row r="83">
          <cell r="B83" t="str">
            <v>Field Rent</v>
          </cell>
        </row>
        <row r="84">
          <cell r="B84" t="str">
            <v>Field Office Furniture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ong-term project staff"/>
      <sheetName val="Short Term Technical Assistance"/>
      <sheetName val="Travel"/>
      <sheetName val="Other Direct Costs"/>
      <sheetName val="Allowances"/>
      <sheetName val="EDP"/>
      <sheetName val="formulas"/>
      <sheetName val="Detail"/>
      <sheetName val=" Pri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riction-RFA"/>
      <sheetName val="SF 424"/>
      <sheetName val="SF424A"/>
      <sheetName val="Restriction"/>
      <sheetName val="SF-424"/>
      <sheetName val="SF-424A"/>
      <sheetName val="Summary Overall"/>
      <sheetName val="Summary Core Funds"/>
      <sheetName val="Detail-Core Funds"/>
      <sheetName val="Detail-Core Travel"/>
      <sheetName val="Detail-Core Training"/>
      <sheetName val="Multiple Field Support"/>
      <sheetName val="Field Support Rollover"/>
      <sheetName val="Summary Field Support"/>
      <sheetName val="Summary-Small"/>
      <sheetName val="Detail-Small"/>
      <sheetName val="Travel-Small"/>
      <sheetName val="Summary-Medium"/>
      <sheetName val="Detail-Medium"/>
      <sheetName val="Travel-Medium"/>
      <sheetName val="Summary-Large"/>
      <sheetName val="Detail-Large"/>
      <sheetName val="Detail-Other"/>
      <sheetName val="Travel-Large"/>
      <sheetName val="Schedule A-Training"/>
      <sheetName val="Schedule B-Local Travel"/>
      <sheetName val="Schedule C-Per Diem"/>
      <sheetName val="Schedule D-Research"/>
      <sheetName val="Refs"/>
      <sheetName val="formulas"/>
      <sheetName val="DETAIL PRI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riction"/>
      <sheetName val="SF424"/>
      <sheetName val="SF424A"/>
      <sheetName val="Summary"/>
      <sheetName val="Detail"/>
      <sheetName val="Sample Zonal"/>
      <sheetName val="Illustrative Training"/>
      <sheetName val="Training"/>
      <sheetName val="Refs"/>
      <sheetName val="DETAIL PRIME"/>
    </sheetNames>
    <sheetDataSet>
      <sheetData sheetId="0"/>
      <sheetData sheetId="1"/>
      <sheetData sheetId="2"/>
      <sheetData sheetId="3"/>
      <sheetData sheetId="4">
        <row r="79">
          <cell r="F79">
            <v>6165577</v>
          </cell>
        </row>
      </sheetData>
      <sheetData sheetId="5"/>
      <sheetData sheetId="6"/>
      <sheetData sheetId="7"/>
      <sheetData sheetId="8">
        <row r="9">
          <cell r="B9">
            <v>0</v>
          </cell>
        </row>
      </sheetData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424"/>
      <sheetName val="SF424A"/>
      <sheetName val="Summary"/>
      <sheetName val="Schedule 1 Personnel"/>
      <sheetName val="Sched 2 Other Direct Costs"/>
      <sheetName val="Sched 3 Equipment"/>
      <sheetName val="Sched 4 Travel &amp; Per Diem"/>
      <sheetName val="Schedule 5 Allowances "/>
      <sheetName val="Sched 6 SMS"/>
      <sheetName val="Sched 7 CPCC"/>
      <sheetName val="Sched 8 TISSA"/>
      <sheetName val="Sched 9 Cost Share"/>
      <sheetName val="Formula Values"/>
      <sheetName val="Macros"/>
      <sheetName val="Refs"/>
      <sheetName val="formulas"/>
      <sheetName val="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3c. Detailed - Zambia (2)"/>
      <sheetName val="1. Summary TOTAL"/>
      <sheetName val="2. Summary - Core Funds"/>
      <sheetName val="2a. Detailed - Core Funds"/>
      <sheetName val="3. Summary - Field Support"/>
      <sheetName val="3a. Detailed - Bangladesh"/>
      <sheetName val="3a. Detailed - Bangladesh (2)"/>
      <sheetName val="3b. Detailed - Mozambique (2)"/>
      <sheetName val="3b. Detailed - Mozambique"/>
      <sheetName val="3c. Detailed - Zambia"/>
      <sheetName val="Formula Values"/>
      <sheetName val="Refs"/>
    </sheetNames>
    <sheetDataSet>
      <sheetData sheetId="0">
        <row r="55">
          <cell r="B55">
            <v>0.05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:EM114"/>
  <sheetViews>
    <sheetView showGridLines="0" tabSelected="1" zoomScaleNormal="100" workbookViewId="0">
      <pane ySplit="3" topLeftCell="A45" activePane="bottomLeft" state="frozen"/>
      <selection pane="bottomLeft" activeCell="J50" sqref="J50"/>
    </sheetView>
  </sheetViews>
  <sheetFormatPr defaultColWidth="9.6640625" defaultRowHeight="10.199999999999999"/>
  <cols>
    <col min="1" max="1" width="22.88671875" style="20" customWidth="1"/>
    <col min="2" max="2" width="17.44140625" style="20" customWidth="1"/>
    <col min="3" max="3" width="19.6640625" style="20" customWidth="1"/>
    <col min="4" max="4" width="10.88671875" style="71" customWidth="1"/>
    <col min="5" max="5" width="10.33203125" style="21" bestFit="1" customWidth="1"/>
    <col min="6" max="6" width="7.6640625" style="1" bestFit="1" customWidth="1"/>
    <col min="7" max="7" width="9.109375" style="82" customWidth="1"/>
    <col min="8" max="8" width="11.5546875" style="1" customWidth="1"/>
    <col min="9" max="9" width="13.6640625" style="1" customWidth="1"/>
    <col min="10" max="143" width="10.6640625" style="1" customWidth="1"/>
    <col min="144" max="16384" width="9.6640625" style="1"/>
  </cols>
  <sheetData>
    <row r="1" spans="1:143" ht="15.75" customHeight="1">
      <c r="A1" s="59" t="s">
        <v>2</v>
      </c>
      <c r="B1" s="59"/>
      <c r="C1" s="95" t="s">
        <v>26</v>
      </c>
      <c r="D1" s="96"/>
      <c r="E1" s="96"/>
      <c r="F1" s="96"/>
      <c r="G1" s="97"/>
    </row>
    <row r="2" spans="1:143" ht="12" customHeight="1">
      <c r="A2" s="59" t="s">
        <v>1</v>
      </c>
      <c r="B2" s="59"/>
      <c r="C2" s="95"/>
      <c r="D2" s="96"/>
      <c r="E2" s="96"/>
      <c r="F2" s="96"/>
      <c r="G2" s="97"/>
    </row>
    <row r="3" spans="1:143" ht="12" customHeight="1">
      <c r="A3" s="59" t="s">
        <v>3</v>
      </c>
      <c r="B3" s="59"/>
      <c r="C3" s="95"/>
      <c r="D3" s="96"/>
      <c r="E3" s="96"/>
      <c r="F3" s="96"/>
      <c r="G3" s="97"/>
      <c r="H3" s="94" t="s">
        <v>29</v>
      </c>
    </row>
    <row r="4" spans="1:143" ht="12" customHeight="1">
      <c r="A4" s="24" t="s">
        <v>4</v>
      </c>
      <c r="B4" s="25"/>
      <c r="C4" s="23"/>
      <c r="D4" s="62"/>
      <c r="E4" s="25"/>
      <c r="F4" s="26"/>
      <c r="G4" s="72"/>
      <c r="H4" s="72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</row>
    <row r="5" spans="1:143" ht="12" customHeight="1">
      <c r="A5" s="27" t="s">
        <v>28</v>
      </c>
      <c r="B5" s="25" t="s">
        <v>5</v>
      </c>
      <c r="C5" s="23" t="s">
        <v>30</v>
      </c>
      <c r="D5" s="63" t="s">
        <v>6</v>
      </c>
      <c r="E5" s="29" t="s">
        <v>7</v>
      </c>
      <c r="F5" s="26" t="s">
        <v>8</v>
      </c>
      <c r="G5" s="72" t="s">
        <v>10</v>
      </c>
      <c r="H5" s="72"/>
      <c r="I5" s="3"/>
      <c r="J5" s="3"/>
      <c r="K5" s="3"/>
      <c r="L5" s="2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</row>
    <row r="6" spans="1:143" ht="12" customHeight="1">
      <c r="A6" s="23"/>
      <c r="B6" s="23"/>
      <c r="C6" s="102">
        <v>0</v>
      </c>
      <c r="D6" s="64">
        <v>0</v>
      </c>
      <c r="E6" s="31" t="s">
        <v>9</v>
      </c>
      <c r="F6" s="32">
        <v>0</v>
      </c>
      <c r="G6" s="73">
        <f>D6*F6*C6</f>
        <v>0</v>
      </c>
      <c r="H6" s="7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</row>
    <row r="7" spans="1:143" ht="12.75" customHeight="1">
      <c r="A7" s="23"/>
      <c r="B7" s="23"/>
      <c r="C7" s="102">
        <v>0</v>
      </c>
      <c r="D7" s="64">
        <v>0</v>
      </c>
      <c r="E7" s="31" t="s">
        <v>9</v>
      </c>
      <c r="F7" s="32">
        <v>0</v>
      </c>
      <c r="G7" s="73">
        <f t="shared" ref="G7:G10" si="0">D7*F7*C7</f>
        <v>0</v>
      </c>
      <c r="H7" s="73"/>
      <c r="I7" s="5"/>
      <c r="J7" s="5"/>
      <c r="K7" s="19"/>
      <c r="L7" s="19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</row>
    <row r="8" spans="1:143" ht="12.75" customHeight="1">
      <c r="A8" s="23"/>
      <c r="B8" s="23"/>
      <c r="C8" s="102">
        <v>0</v>
      </c>
      <c r="D8" s="64">
        <v>0</v>
      </c>
      <c r="E8" s="31" t="s">
        <v>9</v>
      </c>
      <c r="F8" s="32">
        <v>0</v>
      </c>
      <c r="G8" s="73">
        <f t="shared" si="0"/>
        <v>0</v>
      </c>
      <c r="H8" s="73"/>
      <c r="I8" s="5"/>
      <c r="J8" s="5"/>
      <c r="K8" s="19"/>
      <c r="L8" s="19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</row>
    <row r="9" spans="1:143" ht="12.75" customHeight="1">
      <c r="A9" s="23"/>
      <c r="B9" s="23"/>
      <c r="C9" s="102">
        <v>0</v>
      </c>
      <c r="D9" s="64">
        <v>0</v>
      </c>
      <c r="E9" s="31" t="s">
        <v>9</v>
      </c>
      <c r="F9" s="32">
        <v>0</v>
      </c>
      <c r="G9" s="73">
        <f t="shared" si="0"/>
        <v>0</v>
      </c>
      <c r="H9" s="73"/>
      <c r="I9" s="5"/>
      <c r="J9" s="5"/>
      <c r="K9" s="19"/>
      <c r="L9" s="19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</row>
    <row r="10" spans="1:143" ht="12.75" customHeight="1">
      <c r="A10" s="23"/>
      <c r="B10" s="23"/>
      <c r="C10" s="102">
        <v>0</v>
      </c>
      <c r="D10" s="64">
        <v>0</v>
      </c>
      <c r="E10" s="31" t="s">
        <v>9</v>
      </c>
      <c r="F10" s="32">
        <v>0</v>
      </c>
      <c r="G10" s="73">
        <f t="shared" si="0"/>
        <v>0</v>
      </c>
      <c r="H10" s="73"/>
      <c r="I10" s="5"/>
      <c r="J10" s="5"/>
      <c r="K10" s="19"/>
      <c r="L10" s="19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</row>
    <row r="11" spans="1:143" ht="12" customHeight="1">
      <c r="A11" s="52" t="s">
        <v>11</v>
      </c>
      <c r="B11" s="53"/>
      <c r="C11" s="53"/>
      <c r="D11" s="66"/>
      <c r="E11" s="54"/>
      <c r="F11" s="55"/>
      <c r="G11" s="74">
        <f>SUM(G6:G10)</f>
        <v>0</v>
      </c>
      <c r="H11" s="74">
        <f>SUM(H7:H10)</f>
        <v>0</v>
      </c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</row>
    <row r="12" spans="1:143" ht="4.5" customHeight="1">
      <c r="A12" s="87"/>
      <c r="B12" s="88"/>
      <c r="C12" s="89"/>
      <c r="D12" s="90"/>
      <c r="E12" s="91"/>
      <c r="F12" s="92"/>
      <c r="G12" s="93"/>
      <c r="H12" s="93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</row>
    <row r="13" spans="1:143" ht="12" customHeight="1">
      <c r="A13" s="24" t="s">
        <v>12</v>
      </c>
      <c r="B13" s="23"/>
      <c r="C13" s="35"/>
      <c r="D13" s="63"/>
      <c r="E13" s="28"/>
      <c r="F13" s="36" t="s">
        <v>0</v>
      </c>
      <c r="G13" s="75" t="s">
        <v>10</v>
      </c>
      <c r="H13" s="75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</row>
    <row r="14" spans="1:143" ht="12" customHeight="1">
      <c r="A14" s="30"/>
      <c r="B14" s="23" t="s">
        <v>13</v>
      </c>
      <c r="C14" s="35"/>
      <c r="D14" s="67">
        <v>0</v>
      </c>
      <c r="E14" s="37"/>
      <c r="F14" s="83">
        <f>G11</f>
        <v>0</v>
      </c>
      <c r="G14" s="73">
        <f>ROUND($D$14*F14,0)</f>
        <v>0</v>
      </c>
      <c r="H14" s="7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</row>
    <row r="15" spans="1:143" ht="13.5" customHeight="1">
      <c r="A15" s="30"/>
      <c r="B15" s="23"/>
      <c r="C15" s="35"/>
      <c r="D15" s="67"/>
      <c r="E15" s="37"/>
      <c r="F15" s="38"/>
      <c r="G15" s="73"/>
      <c r="H15" s="7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</row>
    <row r="16" spans="1:143" ht="12" customHeight="1">
      <c r="A16" s="52" t="s">
        <v>14</v>
      </c>
      <c r="B16" s="53"/>
      <c r="C16" s="53"/>
      <c r="D16" s="66"/>
      <c r="E16" s="54"/>
      <c r="F16" s="56"/>
      <c r="G16" s="74">
        <f>SUM(G13:G14)</f>
        <v>0</v>
      </c>
      <c r="H16" s="74">
        <f>SUM(H14:H15)</f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</row>
    <row r="17" spans="1:143" ht="4.5" customHeight="1">
      <c r="A17" s="87"/>
      <c r="B17" s="88"/>
      <c r="C17" s="89"/>
      <c r="D17" s="90"/>
      <c r="E17" s="91"/>
      <c r="F17" s="92"/>
      <c r="G17" s="93"/>
      <c r="H17" s="93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</row>
    <row r="18" spans="1:143" s="7" customFormat="1" ht="15.75" customHeight="1">
      <c r="A18" s="39" t="s">
        <v>15</v>
      </c>
      <c r="B18" s="33"/>
      <c r="C18" s="33"/>
      <c r="D18" s="63" t="s">
        <v>6</v>
      </c>
      <c r="E18" s="29" t="s">
        <v>7</v>
      </c>
      <c r="F18" s="26" t="s">
        <v>8</v>
      </c>
      <c r="G18" s="72" t="s">
        <v>10</v>
      </c>
      <c r="H18" s="72"/>
      <c r="I18" s="11"/>
      <c r="J18" s="14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</row>
    <row r="19" spans="1:143" s="7" customFormat="1" ht="12.75" customHeight="1">
      <c r="A19" s="34"/>
      <c r="B19" s="33"/>
      <c r="C19" s="33"/>
      <c r="D19" s="65">
        <v>0</v>
      </c>
      <c r="E19" s="60"/>
      <c r="F19" s="44">
        <v>0</v>
      </c>
      <c r="G19" s="77">
        <f>D19*F19</f>
        <v>0</v>
      </c>
      <c r="H19" s="77"/>
      <c r="I19" s="11"/>
      <c r="J19" s="14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</row>
    <row r="20" spans="1:143" s="7" customFormat="1" ht="12.75" customHeight="1">
      <c r="A20" s="34"/>
      <c r="B20" s="33"/>
      <c r="C20" s="33"/>
      <c r="D20" s="65">
        <v>0</v>
      </c>
      <c r="E20" s="60"/>
      <c r="F20" s="44">
        <v>0</v>
      </c>
      <c r="G20" s="77">
        <f>D20*F20</f>
        <v>0</v>
      </c>
      <c r="H20" s="77"/>
      <c r="I20" s="11"/>
      <c r="J20" s="14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</row>
    <row r="21" spans="1:143" s="7" customFormat="1" ht="12.75" customHeight="1">
      <c r="A21" s="52" t="s">
        <v>16</v>
      </c>
      <c r="B21" s="53"/>
      <c r="C21" s="53"/>
      <c r="D21" s="66"/>
      <c r="E21" s="54"/>
      <c r="F21" s="57"/>
      <c r="G21" s="74">
        <f>SUM(G19:G20)</f>
        <v>0</v>
      </c>
      <c r="H21" s="74">
        <f>SUM(H19:H20)</f>
        <v>0</v>
      </c>
      <c r="I21" s="11"/>
      <c r="J21" s="14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</row>
    <row r="22" spans="1:143" ht="4.5" customHeight="1">
      <c r="A22" s="87"/>
      <c r="B22" s="88"/>
      <c r="C22" s="89"/>
      <c r="D22" s="90"/>
      <c r="E22" s="91"/>
      <c r="F22" s="92"/>
      <c r="G22" s="93"/>
      <c r="H22" s="93"/>
      <c r="I22" s="5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</row>
    <row r="23" spans="1:143" s="12" customFormat="1" ht="14.25" customHeight="1">
      <c r="A23" s="24" t="s">
        <v>17</v>
      </c>
      <c r="B23" s="23"/>
      <c r="C23" s="23"/>
      <c r="D23" s="65"/>
      <c r="E23" s="41"/>
      <c r="F23" s="42"/>
      <c r="G23" s="73"/>
      <c r="H23" s="76"/>
      <c r="I23" s="8"/>
      <c r="J23" s="3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</row>
    <row r="24" spans="1:143" s="12" customFormat="1">
      <c r="A24" s="43"/>
      <c r="B24" s="23"/>
      <c r="C24" s="23"/>
      <c r="D24" s="63" t="s">
        <v>6</v>
      </c>
      <c r="E24" s="29" t="s">
        <v>7</v>
      </c>
      <c r="F24" s="26" t="s">
        <v>8</v>
      </c>
      <c r="G24" s="72" t="s">
        <v>10</v>
      </c>
      <c r="H24" s="78"/>
      <c r="I24" s="8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</row>
    <row r="25" spans="1:143" s="12" customFormat="1">
      <c r="A25" s="30"/>
      <c r="B25" s="23"/>
      <c r="C25" s="23"/>
      <c r="D25" s="65">
        <v>0</v>
      </c>
      <c r="E25" s="41" t="s">
        <v>20</v>
      </c>
      <c r="F25" s="44">
        <v>0</v>
      </c>
      <c r="G25" s="76">
        <f t="shared" ref="G25:G30" si="1">D25*F25</f>
        <v>0</v>
      </c>
      <c r="H25" s="76"/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</row>
    <row r="26" spans="1:143" s="12" customFormat="1">
      <c r="A26" s="30"/>
      <c r="B26" s="23"/>
      <c r="C26" s="23"/>
      <c r="D26" s="65">
        <v>0</v>
      </c>
      <c r="E26" s="41" t="s">
        <v>20</v>
      </c>
      <c r="F26" s="44">
        <v>0</v>
      </c>
      <c r="G26" s="76">
        <f t="shared" si="1"/>
        <v>0</v>
      </c>
      <c r="H26" s="76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</row>
    <row r="27" spans="1:143" s="15" customFormat="1">
      <c r="A27" s="43"/>
      <c r="B27" s="40"/>
      <c r="C27" s="40"/>
      <c r="D27" s="65">
        <v>0</v>
      </c>
      <c r="E27" s="41" t="s">
        <v>20</v>
      </c>
      <c r="F27" s="44">
        <v>0</v>
      </c>
      <c r="G27" s="76">
        <f t="shared" si="1"/>
        <v>0</v>
      </c>
      <c r="H27" s="76"/>
      <c r="I27" s="10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</row>
    <row r="28" spans="1:143" s="7" customFormat="1">
      <c r="A28" s="46"/>
      <c r="B28" s="40"/>
      <c r="C28" s="40"/>
      <c r="D28" s="64">
        <v>0</v>
      </c>
      <c r="E28" s="41" t="s">
        <v>20</v>
      </c>
      <c r="F28" s="45">
        <v>0</v>
      </c>
      <c r="G28" s="76">
        <f t="shared" si="1"/>
        <v>0</v>
      </c>
      <c r="H28" s="73"/>
      <c r="I28" s="10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</row>
    <row r="29" spans="1:143" s="7" customFormat="1">
      <c r="A29" s="46"/>
      <c r="B29" s="40"/>
      <c r="C29" s="40"/>
      <c r="D29" s="64">
        <v>0</v>
      </c>
      <c r="E29" s="41" t="s">
        <v>20</v>
      </c>
      <c r="F29" s="45">
        <v>0</v>
      </c>
      <c r="G29" s="76">
        <f t="shared" si="1"/>
        <v>0</v>
      </c>
      <c r="H29" s="73"/>
      <c r="I29" s="10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</row>
    <row r="30" spans="1:143" s="7" customFormat="1">
      <c r="A30" s="46"/>
      <c r="B30" s="40"/>
      <c r="C30" s="40"/>
      <c r="D30" s="64">
        <v>0</v>
      </c>
      <c r="E30" s="41" t="s">
        <v>20</v>
      </c>
      <c r="F30" s="45">
        <v>0</v>
      </c>
      <c r="G30" s="76">
        <f t="shared" si="1"/>
        <v>0</v>
      </c>
      <c r="H30" s="73"/>
      <c r="I30" s="10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</row>
    <row r="31" spans="1:143" s="7" customFormat="1">
      <c r="A31" s="46"/>
      <c r="B31" s="40"/>
      <c r="C31" s="40"/>
      <c r="D31" s="64">
        <v>0</v>
      </c>
      <c r="E31" s="41" t="s">
        <v>20</v>
      </c>
      <c r="F31" s="45">
        <v>0</v>
      </c>
      <c r="G31" s="76">
        <f t="shared" ref="G31" si="2">D31*F31</f>
        <v>0</v>
      </c>
      <c r="H31" s="73"/>
      <c r="I31" s="10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</row>
    <row r="32" spans="1:143" s="7" customFormat="1" ht="12.75" customHeight="1">
      <c r="A32" s="52" t="s">
        <v>18</v>
      </c>
      <c r="B32" s="53"/>
      <c r="C32" s="53"/>
      <c r="D32" s="66"/>
      <c r="E32" s="54"/>
      <c r="F32" s="56"/>
      <c r="G32" s="74">
        <f>SUM(G25:G31)</f>
        <v>0</v>
      </c>
      <c r="H32" s="74">
        <f>SUM(H25:H31)</f>
        <v>0</v>
      </c>
      <c r="I32" s="11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</row>
    <row r="33" spans="1:143" ht="4.5" customHeight="1">
      <c r="A33" s="87"/>
      <c r="B33" s="88"/>
      <c r="C33" s="89"/>
      <c r="D33" s="90"/>
      <c r="E33" s="91"/>
      <c r="F33" s="92"/>
      <c r="G33" s="93"/>
      <c r="H33" s="93"/>
      <c r="I33" s="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</row>
    <row r="34" spans="1:143" s="7" customFormat="1">
      <c r="A34" s="48" t="s">
        <v>19</v>
      </c>
      <c r="B34" s="40"/>
      <c r="C34" s="40"/>
      <c r="D34" s="64"/>
      <c r="E34" s="41"/>
      <c r="F34" s="47"/>
      <c r="G34" s="76"/>
      <c r="H34" s="73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</row>
    <row r="35" spans="1:143" s="7" customFormat="1">
      <c r="A35" s="49"/>
      <c r="B35" s="40"/>
      <c r="C35" s="40"/>
      <c r="D35" s="68" t="s">
        <v>6</v>
      </c>
      <c r="E35" s="29" t="s">
        <v>7</v>
      </c>
      <c r="F35" s="50" t="s">
        <v>8</v>
      </c>
      <c r="G35" s="78" t="s">
        <v>10</v>
      </c>
      <c r="H35" s="73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</row>
    <row r="36" spans="1:143" s="7" customFormat="1" ht="12" customHeight="1">
      <c r="A36" s="49"/>
      <c r="B36" s="40"/>
      <c r="C36" s="40"/>
      <c r="D36" s="64">
        <v>0</v>
      </c>
      <c r="E36" s="41" t="s">
        <v>21</v>
      </c>
      <c r="F36" s="45">
        <v>0</v>
      </c>
      <c r="G36" s="76">
        <f>ROUND($D$36*F36,0)</f>
        <v>0</v>
      </c>
      <c r="H36" s="73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</row>
    <row r="37" spans="1:143" s="7" customFormat="1">
      <c r="A37" s="46"/>
      <c r="B37" s="40"/>
      <c r="C37" s="40"/>
      <c r="D37" s="64">
        <v>0</v>
      </c>
      <c r="E37" s="41" t="s">
        <v>21</v>
      </c>
      <c r="F37" s="45">
        <v>0</v>
      </c>
      <c r="G37" s="76">
        <f>ROUND($D$37*F37,0)</f>
        <v>0</v>
      </c>
      <c r="H37" s="73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</row>
    <row r="38" spans="1:143" ht="12" customHeight="1">
      <c r="A38" s="30"/>
      <c r="B38" s="23"/>
      <c r="C38" s="23"/>
      <c r="D38" s="65">
        <v>0</v>
      </c>
      <c r="E38" s="41" t="s">
        <v>21</v>
      </c>
      <c r="F38" s="45">
        <v>0</v>
      </c>
      <c r="G38" s="76">
        <f>ROUND($D$38*F38,0)</f>
        <v>0</v>
      </c>
      <c r="H38" s="7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</row>
    <row r="39" spans="1:143">
      <c r="A39" s="30"/>
      <c r="B39" s="23"/>
      <c r="C39" s="23"/>
      <c r="D39" s="64">
        <v>0</v>
      </c>
      <c r="E39" s="41" t="s">
        <v>21</v>
      </c>
      <c r="F39" s="45">
        <v>0</v>
      </c>
      <c r="G39" s="73">
        <f>D39*F39</f>
        <v>0</v>
      </c>
      <c r="H39" s="7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</row>
    <row r="40" spans="1:143" ht="12" customHeight="1">
      <c r="A40" s="30"/>
      <c r="B40" s="23"/>
      <c r="C40" s="23"/>
      <c r="D40" s="64">
        <v>0</v>
      </c>
      <c r="E40" s="41" t="s">
        <v>21</v>
      </c>
      <c r="F40" s="45">
        <v>0</v>
      </c>
      <c r="G40" s="73">
        <f>D40*F40</f>
        <v>0</v>
      </c>
      <c r="H40" s="7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</row>
    <row r="41" spans="1:143" ht="12.75" customHeight="1">
      <c r="A41" s="30"/>
      <c r="B41" s="23"/>
      <c r="C41" s="23"/>
      <c r="D41" s="64">
        <v>0</v>
      </c>
      <c r="E41" s="41" t="s">
        <v>21</v>
      </c>
      <c r="F41" s="45">
        <v>0</v>
      </c>
      <c r="G41" s="73">
        <f t="shared" ref="G41:G44" si="3">D41*F41</f>
        <v>0</v>
      </c>
      <c r="H41" s="7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</row>
    <row r="42" spans="1:143">
      <c r="A42" s="43"/>
      <c r="B42" s="23"/>
      <c r="C42" s="23"/>
      <c r="D42" s="64">
        <v>0</v>
      </c>
      <c r="E42" s="41" t="s">
        <v>21</v>
      </c>
      <c r="F42" s="45">
        <v>0</v>
      </c>
      <c r="G42" s="73">
        <f t="shared" si="3"/>
        <v>0</v>
      </c>
      <c r="H42" s="7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</row>
    <row r="43" spans="1:143" ht="12" customHeight="1">
      <c r="A43" s="30"/>
      <c r="B43" s="23"/>
      <c r="C43" s="23"/>
      <c r="D43" s="64">
        <v>0</v>
      </c>
      <c r="E43" s="41" t="s">
        <v>21</v>
      </c>
      <c r="F43" s="45">
        <v>0</v>
      </c>
      <c r="G43" s="73">
        <f t="shared" si="3"/>
        <v>0</v>
      </c>
      <c r="H43" s="7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</row>
    <row r="44" spans="1:143" ht="12" customHeight="1">
      <c r="A44" s="30"/>
      <c r="B44" s="23"/>
      <c r="C44" s="23"/>
      <c r="D44" s="64">
        <v>0</v>
      </c>
      <c r="E44" s="41" t="s">
        <v>21</v>
      </c>
      <c r="F44" s="45">
        <v>0</v>
      </c>
      <c r="G44" s="73">
        <f t="shared" si="3"/>
        <v>0</v>
      </c>
      <c r="H44" s="7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</row>
    <row r="45" spans="1:143" ht="14.25" customHeight="1">
      <c r="A45" s="52" t="s">
        <v>22</v>
      </c>
      <c r="B45" s="53"/>
      <c r="C45" s="53"/>
      <c r="D45" s="66"/>
      <c r="E45" s="54"/>
      <c r="F45" s="58"/>
      <c r="G45" s="74">
        <f>SUM(G36:G44)</f>
        <v>0</v>
      </c>
      <c r="H45" s="74">
        <f>SUM(H36:H44)</f>
        <v>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</row>
    <row r="46" spans="1:143" ht="19.5" customHeight="1">
      <c r="A46" s="99" t="s">
        <v>27</v>
      </c>
      <c r="B46" s="100"/>
      <c r="C46" s="100"/>
      <c r="D46" s="100"/>
      <c r="E46" s="101"/>
      <c r="F46" s="61"/>
      <c r="G46" s="86">
        <f>G45+G32+G21+G16+G11</f>
        <v>0</v>
      </c>
      <c r="H46" s="86">
        <f>H45+H32+H21+H16+H11</f>
        <v>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</row>
    <row r="47" spans="1:143" ht="4.5" customHeight="1">
      <c r="A47" s="87"/>
      <c r="B47" s="88"/>
      <c r="C47" s="89"/>
      <c r="D47" s="90"/>
      <c r="E47" s="91"/>
      <c r="F47" s="92"/>
      <c r="G47" s="93"/>
      <c r="H47" s="93"/>
      <c r="I47" s="5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</row>
    <row r="48" spans="1:143" ht="15" customHeight="1">
      <c r="A48" s="24" t="s">
        <v>23</v>
      </c>
      <c r="B48" s="23"/>
      <c r="C48" s="23"/>
      <c r="D48" s="63"/>
      <c r="E48" s="28"/>
      <c r="F48" s="36" t="s">
        <v>0</v>
      </c>
      <c r="G48" s="75" t="s">
        <v>10</v>
      </c>
      <c r="H48" s="75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</row>
    <row r="49" spans="1:143" ht="12" customHeight="1">
      <c r="A49" s="30"/>
      <c r="B49" s="30" t="s">
        <v>13</v>
      </c>
      <c r="C49" s="30"/>
      <c r="D49" s="67">
        <v>0</v>
      </c>
      <c r="E49" s="37"/>
      <c r="F49" s="51">
        <v>0</v>
      </c>
      <c r="G49" s="79">
        <f>ROUND($D$49*F49,0)</f>
        <v>0</v>
      </c>
      <c r="H49" s="79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</row>
    <row r="50" spans="1:143" ht="16.5" customHeight="1">
      <c r="A50" s="52" t="s">
        <v>24</v>
      </c>
      <c r="B50" s="53"/>
      <c r="C50" s="53"/>
      <c r="D50" s="66"/>
      <c r="E50" s="54"/>
      <c r="F50" s="56"/>
      <c r="G50" s="74">
        <f>G49</f>
        <v>0</v>
      </c>
      <c r="H50" s="74">
        <f>H49</f>
        <v>0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</row>
    <row r="51" spans="1:143" ht="4.5" customHeight="1">
      <c r="A51" s="87"/>
      <c r="B51" s="88"/>
      <c r="C51" s="89"/>
      <c r="D51" s="90"/>
      <c r="E51" s="91"/>
      <c r="F51" s="92"/>
      <c r="G51" s="93"/>
      <c r="H51" s="93"/>
      <c r="I51" s="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</row>
    <row r="52" spans="1:143" ht="21" customHeight="1">
      <c r="A52" s="98" t="s">
        <v>25</v>
      </c>
      <c r="B52" s="98"/>
      <c r="C52" s="98"/>
      <c r="D52" s="98"/>
      <c r="E52" s="98"/>
      <c r="F52" s="84"/>
      <c r="G52" s="85">
        <f>G50+G46</f>
        <v>0</v>
      </c>
      <c r="H52" s="85">
        <f>H50+H46</f>
        <v>0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</row>
    <row r="53" spans="1:143" ht="12" customHeight="1">
      <c r="A53" s="16"/>
      <c r="B53" s="13"/>
      <c r="C53" s="13"/>
      <c r="D53" s="69"/>
      <c r="E53" s="17"/>
      <c r="F53" s="18"/>
      <c r="G53" s="8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</row>
    <row r="54" spans="1:143" ht="12" customHeight="1">
      <c r="A54" s="3"/>
      <c r="B54" s="3"/>
      <c r="C54" s="3"/>
      <c r="D54" s="70"/>
      <c r="E54" s="2"/>
      <c r="F54" s="3"/>
      <c r="G54" s="8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</row>
    <row r="55" spans="1:143" ht="12" customHeight="1">
      <c r="A55" s="3"/>
      <c r="B55" s="3"/>
      <c r="C55" s="3"/>
      <c r="D55" s="70"/>
      <c r="E55" s="2"/>
      <c r="F55" s="3"/>
      <c r="G55" s="8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</row>
    <row r="56" spans="1:143" ht="12" customHeight="1">
      <c r="A56" s="3"/>
      <c r="B56" s="3"/>
      <c r="C56" s="3"/>
      <c r="D56" s="70"/>
      <c r="E56" s="2"/>
      <c r="F56" s="3"/>
      <c r="G56" s="8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</row>
    <row r="57" spans="1:143" ht="12" customHeight="1">
      <c r="A57" s="3"/>
      <c r="B57" s="3"/>
      <c r="C57" s="3"/>
      <c r="D57" s="70"/>
      <c r="E57" s="2"/>
      <c r="F57" s="3"/>
      <c r="G57" s="8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</row>
    <row r="58" spans="1:143" ht="12" customHeight="1">
      <c r="A58" s="3"/>
      <c r="B58" s="3"/>
      <c r="C58" s="3"/>
      <c r="D58" s="70"/>
      <c r="E58" s="2"/>
      <c r="F58" s="3"/>
      <c r="G58" s="8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</row>
    <row r="59" spans="1:143" ht="12" customHeight="1">
      <c r="A59" s="3"/>
      <c r="B59" s="3"/>
      <c r="C59" s="3"/>
      <c r="D59" s="70"/>
      <c r="E59" s="2"/>
      <c r="F59" s="3"/>
      <c r="G59" s="8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</row>
    <row r="60" spans="1:143" ht="12" customHeight="1">
      <c r="A60" s="3"/>
      <c r="B60" s="3"/>
      <c r="C60" s="3"/>
      <c r="D60" s="70"/>
      <c r="E60" s="2"/>
      <c r="F60" s="3"/>
      <c r="G60" s="8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</row>
    <row r="61" spans="1:143" ht="12" customHeight="1">
      <c r="A61" s="3"/>
      <c r="B61" s="3"/>
      <c r="C61" s="3"/>
      <c r="D61" s="70"/>
      <c r="E61" s="2"/>
      <c r="F61" s="3"/>
      <c r="G61" s="8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</row>
    <row r="62" spans="1:143" ht="12" customHeight="1">
      <c r="A62" s="3"/>
      <c r="B62" s="3"/>
      <c r="C62" s="3"/>
      <c r="D62" s="70"/>
      <c r="E62" s="2"/>
      <c r="F62" s="3"/>
      <c r="G62" s="8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</row>
    <row r="63" spans="1:143" ht="12" customHeight="1">
      <c r="A63" s="3"/>
      <c r="B63" s="3"/>
      <c r="C63" s="3"/>
      <c r="D63" s="70"/>
      <c r="E63" s="2"/>
      <c r="F63" s="3"/>
      <c r="G63" s="8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</row>
    <row r="64" spans="1:143" ht="12" customHeight="1">
      <c r="A64" s="3"/>
      <c r="B64" s="3"/>
      <c r="C64" s="3"/>
      <c r="D64" s="70"/>
      <c r="E64" s="2"/>
      <c r="F64" s="3"/>
      <c r="G64" s="8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</row>
    <row r="65" spans="1:143" ht="12" customHeight="1">
      <c r="A65" s="3"/>
      <c r="B65" s="3"/>
      <c r="C65" s="3"/>
      <c r="D65" s="70"/>
      <c r="E65" s="2"/>
      <c r="F65" s="3"/>
      <c r="G65" s="8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</row>
    <row r="66" spans="1:143" ht="12" customHeight="1">
      <c r="A66" s="3"/>
      <c r="B66" s="3"/>
      <c r="C66" s="3"/>
      <c r="D66" s="70"/>
      <c r="E66" s="2"/>
      <c r="F66" s="3"/>
      <c r="G66" s="8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</row>
    <row r="67" spans="1:143" ht="12" customHeight="1">
      <c r="A67" s="3"/>
      <c r="B67" s="3"/>
      <c r="C67" s="3"/>
      <c r="D67" s="70"/>
      <c r="E67" s="2"/>
      <c r="F67" s="3"/>
      <c r="G67" s="8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</row>
    <row r="68" spans="1:143" ht="12" customHeight="1">
      <c r="A68" s="3"/>
      <c r="B68" s="3"/>
      <c r="C68" s="3"/>
      <c r="D68" s="70"/>
      <c r="E68" s="2"/>
      <c r="F68" s="3"/>
      <c r="G68" s="8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</row>
    <row r="69" spans="1:143" ht="12" customHeight="1">
      <c r="A69" s="3"/>
      <c r="B69" s="3"/>
      <c r="C69" s="3"/>
      <c r="D69" s="70"/>
      <c r="E69" s="2"/>
      <c r="F69" s="3"/>
      <c r="G69" s="8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</row>
    <row r="70" spans="1:143" ht="12" customHeight="1">
      <c r="A70" s="3"/>
      <c r="B70" s="3"/>
      <c r="C70" s="3"/>
      <c r="D70" s="70"/>
      <c r="E70" s="2"/>
      <c r="F70" s="3"/>
      <c r="G70" s="8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</row>
    <row r="71" spans="1:143" ht="12" customHeight="1">
      <c r="A71" s="3"/>
      <c r="B71" s="3"/>
      <c r="C71" s="3"/>
      <c r="D71" s="70"/>
      <c r="E71" s="2"/>
      <c r="F71" s="3"/>
      <c r="G71" s="8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</row>
    <row r="72" spans="1:143" ht="12" customHeight="1">
      <c r="A72" s="3"/>
      <c r="B72" s="3"/>
      <c r="C72" s="3"/>
      <c r="D72" s="70"/>
      <c r="E72" s="2"/>
      <c r="F72" s="3"/>
      <c r="G72" s="8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</row>
    <row r="73" spans="1:143" ht="12" customHeight="1">
      <c r="A73" s="3"/>
      <c r="B73" s="3"/>
      <c r="C73" s="3"/>
      <c r="D73" s="70"/>
      <c r="E73" s="2"/>
      <c r="F73" s="3"/>
      <c r="G73" s="8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</row>
    <row r="74" spans="1:143" ht="12" customHeight="1">
      <c r="A74" s="3"/>
      <c r="B74" s="3"/>
      <c r="C74" s="3"/>
      <c r="D74" s="70"/>
      <c r="E74" s="2"/>
      <c r="F74" s="3"/>
      <c r="G74" s="8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</row>
    <row r="75" spans="1:143" ht="12" customHeight="1">
      <c r="A75" s="3"/>
      <c r="B75" s="3"/>
      <c r="C75" s="3"/>
      <c r="D75" s="70"/>
      <c r="E75" s="2"/>
      <c r="F75" s="3"/>
      <c r="G75" s="8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</row>
    <row r="76" spans="1:143" ht="12" customHeight="1">
      <c r="A76" s="3"/>
      <c r="B76" s="3"/>
      <c r="C76" s="3"/>
      <c r="D76" s="70"/>
      <c r="E76" s="2"/>
      <c r="F76" s="3"/>
      <c r="G76" s="8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</row>
    <row r="77" spans="1:143" ht="12" customHeight="1">
      <c r="A77" s="3"/>
      <c r="B77" s="3"/>
      <c r="C77" s="3"/>
      <c r="D77" s="70"/>
      <c r="E77" s="2"/>
      <c r="F77" s="3"/>
      <c r="G77" s="8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</row>
    <row r="78" spans="1:143" ht="12" customHeight="1">
      <c r="A78" s="3"/>
      <c r="B78" s="3"/>
      <c r="C78" s="3"/>
      <c r="D78" s="70"/>
      <c r="E78" s="2"/>
      <c r="F78" s="3"/>
      <c r="G78" s="8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</row>
    <row r="79" spans="1:143" ht="12" customHeight="1">
      <c r="A79" s="3"/>
      <c r="B79" s="3"/>
      <c r="C79" s="3"/>
      <c r="D79" s="70"/>
      <c r="E79" s="2"/>
      <c r="F79" s="3"/>
      <c r="G79" s="8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</row>
    <row r="80" spans="1:143" ht="12" customHeight="1">
      <c r="A80" s="3"/>
      <c r="B80" s="3"/>
      <c r="C80" s="3"/>
      <c r="D80" s="70"/>
      <c r="E80" s="2"/>
      <c r="F80" s="3"/>
      <c r="G80" s="8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</row>
    <row r="81" spans="1:143" ht="12" customHeight="1">
      <c r="A81" s="3"/>
      <c r="B81" s="3"/>
      <c r="C81" s="3"/>
      <c r="D81" s="70"/>
      <c r="E81" s="2"/>
      <c r="F81" s="3"/>
      <c r="G81" s="8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</row>
    <row r="82" spans="1:143" ht="12" customHeight="1">
      <c r="A82" s="3"/>
      <c r="B82" s="3"/>
      <c r="C82" s="3"/>
      <c r="D82" s="70"/>
      <c r="E82" s="2"/>
      <c r="F82" s="3"/>
      <c r="G82" s="8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</row>
    <row r="83" spans="1:143" ht="12" customHeight="1">
      <c r="A83" s="3"/>
      <c r="B83" s="3"/>
      <c r="C83" s="3"/>
      <c r="D83" s="70"/>
      <c r="E83" s="2"/>
      <c r="F83" s="3"/>
      <c r="G83" s="8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</row>
    <row r="84" spans="1:143" ht="12" customHeight="1">
      <c r="A84" s="3"/>
      <c r="B84" s="3"/>
      <c r="C84" s="3"/>
      <c r="D84" s="70"/>
      <c r="E84" s="2"/>
      <c r="F84" s="3"/>
      <c r="G84" s="8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</row>
    <row r="85" spans="1:143" ht="12" customHeight="1">
      <c r="A85" s="3"/>
      <c r="B85" s="3"/>
      <c r="C85" s="3"/>
      <c r="D85" s="70"/>
      <c r="E85" s="2"/>
      <c r="F85" s="3"/>
      <c r="G85" s="8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</row>
    <row r="86" spans="1:143" ht="12" customHeight="1">
      <c r="A86" s="3"/>
      <c r="B86" s="3"/>
      <c r="C86" s="3"/>
      <c r="D86" s="70"/>
      <c r="E86" s="2"/>
      <c r="F86" s="3"/>
      <c r="G86" s="8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</row>
    <row r="87" spans="1:143" ht="12" customHeight="1">
      <c r="A87" s="3"/>
      <c r="B87" s="3"/>
      <c r="C87" s="3"/>
      <c r="D87" s="70"/>
      <c r="E87" s="2"/>
      <c r="F87" s="3"/>
      <c r="G87" s="8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</row>
    <row r="88" spans="1:143" ht="12" customHeight="1">
      <c r="A88" s="3"/>
      <c r="B88" s="3"/>
      <c r="C88" s="3"/>
      <c r="D88" s="70"/>
      <c r="E88" s="2"/>
      <c r="F88" s="3"/>
      <c r="G88" s="8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</row>
    <row r="89" spans="1:143" ht="12" customHeight="1">
      <c r="A89" s="3"/>
      <c r="B89" s="3"/>
      <c r="C89" s="3"/>
      <c r="D89" s="70"/>
      <c r="E89" s="2"/>
      <c r="F89" s="3"/>
      <c r="G89" s="8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</row>
    <row r="90" spans="1:143" ht="12" customHeight="1">
      <c r="A90" s="3"/>
      <c r="B90" s="3"/>
      <c r="C90" s="3"/>
      <c r="D90" s="70"/>
      <c r="E90" s="2"/>
      <c r="F90" s="3"/>
      <c r="G90" s="8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</row>
    <row r="91" spans="1:143" ht="12" customHeight="1">
      <c r="A91" s="3"/>
      <c r="B91" s="3"/>
      <c r="C91" s="3"/>
      <c r="D91" s="70"/>
      <c r="E91" s="2"/>
      <c r="F91" s="3"/>
      <c r="G91" s="81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</row>
    <row r="92" spans="1:143" ht="12" customHeight="1">
      <c r="A92" s="3"/>
      <c r="B92" s="3"/>
      <c r="C92" s="3"/>
      <c r="D92" s="70"/>
      <c r="E92" s="2"/>
      <c r="F92" s="3"/>
      <c r="G92" s="8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</row>
    <row r="93" spans="1:143" ht="12" customHeight="1">
      <c r="A93" s="3"/>
      <c r="B93" s="3"/>
      <c r="C93" s="3"/>
      <c r="D93" s="70"/>
      <c r="E93" s="2"/>
      <c r="F93" s="3"/>
      <c r="G93" s="8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</row>
    <row r="94" spans="1:143" ht="12" customHeight="1">
      <c r="A94" s="3"/>
      <c r="B94" s="3"/>
      <c r="C94" s="3"/>
      <c r="D94" s="70"/>
      <c r="E94" s="2"/>
      <c r="F94" s="3"/>
      <c r="G94" s="81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</row>
    <row r="95" spans="1:143">
      <c r="A95" s="3"/>
      <c r="B95" s="3"/>
      <c r="C95" s="3"/>
      <c r="D95" s="70"/>
      <c r="E95" s="2"/>
      <c r="F95" s="3"/>
      <c r="G95" s="81"/>
    </row>
    <row r="96" spans="1:143">
      <c r="A96" s="3"/>
      <c r="B96" s="3"/>
      <c r="C96" s="3"/>
      <c r="D96" s="70"/>
      <c r="E96" s="2"/>
      <c r="F96" s="3"/>
      <c r="G96" s="81"/>
    </row>
    <row r="97" spans="1:7">
      <c r="A97" s="3"/>
      <c r="B97" s="3"/>
      <c r="C97" s="3"/>
      <c r="D97" s="70"/>
      <c r="E97" s="2"/>
      <c r="F97" s="3"/>
      <c r="G97" s="81"/>
    </row>
    <row r="98" spans="1:7">
      <c r="A98" s="3"/>
      <c r="B98" s="3"/>
      <c r="C98" s="3"/>
      <c r="D98" s="70"/>
      <c r="E98" s="2"/>
      <c r="F98" s="3"/>
      <c r="G98" s="81"/>
    </row>
    <row r="99" spans="1:7">
      <c r="A99" s="3"/>
      <c r="B99" s="3"/>
      <c r="C99" s="3"/>
      <c r="D99" s="70"/>
      <c r="E99" s="2"/>
      <c r="F99" s="3"/>
      <c r="G99" s="81"/>
    </row>
    <row r="100" spans="1:7">
      <c r="A100" s="3"/>
      <c r="B100" s="3"/>
      <c r="C100" s="3"/>
      <c r="D100" s="70"/>
      <c r="E100" s="2"/>
      <c r="F100" s="3"/>
      <c r="G100" s="81"/>
    </row>
    <row r="101" spans="1:7">
      <c r="A101" s="3"/>
      <c r="B101" s="3"/>
      <c r="C101" s="3"/>
      <c r="D101" s="70"/>
      <c r="E101" s="2"/>
      <c r="F101" s="3"/>
      <c r="G101" s="81"/>
    </row>
    <row r="102" spans="1:7">
      <c r="A102" s="3"/>
      <c r="B102" s="3"/>
      <c r="C102" s="3"/>
      <c r="D102" s="70"/>
      <c r="E102" s="2"/>
      <c r="F102" s="3"/>
      <c r="G102" s="81"/>
    </row>
    <row r="103" spans="1:7">
      <c r="A103" s="3"/>
      <c r="B103" s="3"/>
      <c r="C103" s="3"/>
      <c r="D103" s="70"/>
      <c r="E103" s="2"/>
      <c r="F103" s="3"/>
      <c r="G103" s="81"/>
    </row>
    <row r="104" spans="1:7">
      <c r="A104" s="3"/>
      <c r="B104" s="3"/>
      <c r="C104" s="3"/>
      <c r="D104" s="70"/>
      <c r="E104" s="2"/>
      <c r="F104" s="3"/>
      <c r="G104" s="81"/>
    </row>
    <row r="105" spans="1:7">
      <c r="A105" s="3"/>
      <c r="B105" s="3"/>
      <c r="C105" s="3"/>
      <c r="D105" s="70"/>
      <c r="E105" s="2"/>
      <c r="F105" s="3"/>
      <c r="G105" s="81"/>
    </row>
    <row r="106" spans="1:7">
      <c r="A106" s="3"/>
      <c r="B106" s="3"/>
      <c r="C106" s="3"/>
      <c r="D106" s="70"/>
      <c r="E106" s="2"/>
      <c r="F106" s="3"/>
      <c r="G106" s="81"/>
    </row>
    <row r="107" spans="1:7">
      <c r="A107" s="3"/>
      <c r="B107" s="3"/>
      <c r="C107" s="3"/>
      <c r="D107" s="70"/>
      <c r="E107" s="2"/>
      <c r="F107" s="3"/>
      <c r="G107" s="81"/>
    </row>
    <row r="108" spans="1:7">
      <c r="A108" s="3"/>
      <c r="B108" s="3"/>
      <c r="C108" s="3"/>
      <c r="D108" s="70"/>
      <c r="E108" s="2"/>
      <c r="F108" s="3"/>
      <c r="G108" s="81"/>
    </row>
    <row r="109" spans="1:7">
      <c r="A109" s="3"/>
      <c r="B109" s="3"/>
      <c r="C109" s="3"/>
      <c r="D109" s="70"/>
      <c r="E109" s="2"/>
      <c r="F109" s="3"/>
      <c r="G109" s="81"/>
    </row>
    <row r="110" spans="1:7">
      <c r="A110" s="3"/>
      <c r="B110" s="3"/>
      <c r="C110" s="3"/>
      <c r="D110" s="70"/>
      <c r="E110" s="2"/>
      <c r="F110" s="3"/>
      <c r="G110" s="81"/>
    </row>
    <row r="111" spans="1:7">
      <c r="A111" s="3"/>
      <c r="B111" s="3"/>
      <c r="C111" s="3"/>
      <c r="D111" s="70"/>
      <c r="E111" s="2"/>
      <c r="F111" s="3"/>
      <c r="G111" s="81"/>
    </row>
    <row r="112" spans="1:7">
      <c r="A112" s="3"/>
      <c r="B112" s="3"/>
      <c r="C112" s="3"/>
      <c r="D112" s="70"/>
      <c r="E112" s="2"/>
      <c r="F112" s="3"/>
      <c r="G112" s="81"/>
    </row>
    <row r="113" spans="1:7">
      <c r="A113" s="3"/>
      <c r="B113" s="3"/>
      <c r="C113" s="3"/>
      <c r="D113" s="70"/>
      <c r="E113" s="2"/>
      <c r="F113" s="3"/>
      <c r="G113" s="81"/>
    </row>
    <row r="114" spans="1:7">
      <c r="A114" s="3"/>
      <c r="B114" s="3"/>
      <c r="C114" s="3"/>
      <c r="E114" s="2"/>
      <c r="F114" s="3"/>
    </row>
  </sheetData>
  <mergeCells count="5">
    <mergeCell ref="C1:G1"/>
    <mergeCell ref="C2:G2"/>
    <mergeCell ref="C3:G3"/>
    <mergeCell ref="A52:E52"/>
    <mergeCell ref="A46:E46"/>
  </mergeCells>
  <printOptions horizontalCentered="1" verticalCentered="1"/>
  <pageMargins left="0" right="0" top="0.5" bottom="0.5" header="0.3" footer="0.3"/>
  <pageSetup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Presupuesto Detallado</vt:lpstr>
      <vt:lpstr>'Presupuesto Detallado'!Print_Area</vt:lpstr>
      <vt:lpstr>'Presupuesto Detallado'!Print_Titles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McCafferty</dc:creator>
  <cp:lastModifiedBy>linsey jaco</cp:lastModifiedBy>
  <cp:lastPrinted>2016-02-24T15:52:14Z</cp:lastPrinted>
  <dcterms:created xsi:type="dcterms:W3CDTF">2015-11-05T20:01:44Z</dcterms:created>
  <dcterms:modified xsi:type="dcterms:W3CDTF">2017-12-22T02:24:39Z</dcterms:modified>
</cp:coreProperties>
</file>